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bs2\rrt\SD\EAS\Statistika\Elektroniniu rysiu ataskaitos\2024\2024 III ketvirtis\Ataskaita_excel\"/>
    </mc:Choice>
  </mc:AlternateContent>
  <xr:revisionPtr revIDLastSave="0" documentId="13_ncr:1_{DBB7DC4B-5DA0-4FC5-8B69-6B5EE2DB60B0}" xr6:coauthVersionLast="47" xr6:coauthVersionMax="47" xr10:uidLastSave="{00000000-0000-0000-0000-000000000000}"/>
  <bookViews>
    <workbookView xWindow="-108" yWindow="-108" windowWidth="23256" windowHeight="12456" activeTab="1" xr2:uid="{1155FCA1-20DE-42C2-B8C3-5FCAA54A91A6}"/>
  </bookViews>
  <sheets>
    <sheet name="2024 III Q 1 dalis " sheetId="2" r:id="rId1"/>
    <sheet name="2024 III Q 2 dalis" sheetId="3" r:id="rId2"/>
  </sheets>
  <definedNames>
    <definedName name="_xlnm._FilterDatabase" localSheetId="1" hidden="1">'2024 III Q 2 dalis'!$N$5:$O$509</definedName>
    <definedName name="_Ref387836519" localSheetId="1">'2024 III Q 2 dalis'!$A$76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68" i="2" l="1"/>
  <c r="Y69" i="2"/>
</calcChain>
</file>

<file path=xl/sharedStrings.xml><?xml version="1.0" encoding="utf-8"?>
<sst xmlns="http://schemas.openxmlformats.org/spreadsheetml/2006/main" count="2970" uniqueCount="439">
  <si>
    <t>BENDROJI ELEKTRONINIŲ RYŠIŲ RINKOS APŽVALGA</t>
  </si>
  <si>
    <t>Elektroninių ryšių veikla</t>
  </si>
  <si>
    <t>Pokytis per ketv.</t>
  </si>
  <si>
    <t>Pokytis per metus</t>
  </si>
  <si>
    <r>
      <t>4.</t>
    </r>
    <r>
      <rPr>
        <sz val="7"/>
        <rFont val="Times New Roman"/>
        <family val="1"/>
        <charset val="186"/>
      </rPr>
      <t xml:space="preserve">    </t>
    </r>
    <r>
      <rPr>
        <sz val="8"/>
        <rFont val="Arial"/>
        <family val="2"/>
        <charset val="186"/>
      </rPr>
      <t>Interneto prieigos, naudojant mobiliojo ryšio technologijas, paslaugos</t>
    </r>
  </si>
  <si>
    <r>
      <t>6.</t>
    </r>
    <r>
      <rPr>
        <sz val="7"/>
        <rFont val="Times New Roman"/>
        <family val="1"/>
        <charset val="186"/>
      </rPr>
      <t xml:space="preserve">    </t>
    </r>
    <r>
      <rPr>
        <sz val="8"/>
        <rFont val="Arial"/>
        <family val="2"/>
        <charset val="186"/>
      </rPr>
      <t>Duomenų perdavimo (išskyrus interneto prieigos) paslaugos</t>
    </r>
  </si>
  <si>
    <r>
      <t>8.</t>
    </r>
    <r>
      <rPr>
        <sz val="7"/>
        <rFont val="Times New Roman"/>
        <family val="1"/>
        <charset val="186"/>
      </rPr>
      <t xml:space="preserve">    </t>
    </r>
    <r>
      <rPr>
        <sz val="8"/>
        <rFont val="Arial"/>
        <family val="2"/>
        <charset val="186"/>
      </rPr>
      <t>Radijo ir televizijos transliacijų perdavimo paslaugos</t>
    </r>
  </si>
  <si>
    <r>
      <t>9</t>
    </r>
    <r>
      <rPr>
        <sz val="7"/>
        <rFont val="Times New Roman"/>
        <family val="1"/>
        <charset val="186"/>
      </rPr>
      <t xml:space="preserve">    </t>
    </r>
    <r>
      <rPr>
        <sz val="8"/>
        <rFont val="Arial"/>
        <family val="2"/>
        <charset val="186"/>
      </rPr>
      <t>Prieigos prie fizinės infrastruktūros paslaugos</t>
    </r>
  </si>
  <si>
    <t>Viso:</t>
  </si>
  <si>
    <t>Iš viso:</t>
  </si>
  <si>
    <t>Pajamos</t>
  </si>
  <si>
    <t>Rinka</t>
  </si>
  <si>
    <t>Paslaugų teikėjai</t>
  </si>
  <si>
    <t xml:space="preserve">„Telia Lietuva“, AB </t>
  </si>
  <si>
    <t>UAB „Tele2“</t>
  </si>
  <si>
    <t>UAB „Bitė Lietuva“</t>
  </si>
  <si>
    <t>UAB „Cgates“</t>
  </si>
  <si>
    <t>AB Lietuvos radijo ir televizijos centras</t>
  </si>
  <si>
    <t xml:space="preserve">UAB „Mediafon Carrier Services“ </t>
  </si>
  <si>
    <t>Kiti teikėjai</t>
  </si>
  <si>
    <t>Investicijos</t>
  </si>
  <si>
    <t>- į viešojo mobiliojo ryšio tinklo infrastruktūrą</t>
  </si>
  <si>
    <t>- į viešojo fiksuotojo ryšio tinklo infrastruktūrą</t>
  </si>
  <si>
    <t>Aktyvių SIM kortelių bendras skaičius</t>
  </si>
  <si>
    <t>SIM kortelės, naudojamos kalbiniam ryšiui</t>
  </si>
  <si>
    <t>SIM kortelės, naudojamos interneto prieigos paslaugoms teikti, kai taikomas ne kalbinio ryšio, o interneto prieigos paslaugų teikimo planas</t>
  </si>
  <si>
    <t>SIM kortelės, naudojamos M2M paslaugoms teikti</t>
  </si>
  <si>
    <t>Skvarba</t>
  </si>
  <si>
    <t>MAŽMENINĖS MOBILIOJO KALBINIO RYŠIO PASLAUGOS</t>
  </si>
  <si>
    <t>Visi teikėjai</t>
  </si>
  <si>
    <t>SIM kortelės</t>
  </si>
  <si>
    <t>Rinkos dalis</t>
  </si>
  <si>
    <t>Pre-paid</t>
  </si>
  <si>
    <t>Post-paid:</t>
  </si>
  <si>
    <r>
      <t>·</t>
    </r>
    <r>
      <rPr>
        <sz val="8"/>
        <rFont val="Arial"/>
        <family val="2"/>
        <charset val="186"/>
      </rPr>
      <t xml:space="preserve"> Vartotojai</t>
    </r>
  </si>
  <si>
    <r>
      <t>·</t>
    </r>
    <r>
      <rPr>
        <sz val="8"/>
        <rFont val="Arial"/>
        <family val="2"/>
        <charset val="186"/>
      </rPr>
      <t xml:space="preserve"> Kiti paslaugų gavėjai</t>
    </r>
  </si>
  <si>
    <r>
      <t>LR inicijuoti</t>
    </r>
    <r>
      <rPr>
        <sz val="8"/>
        <color rgb="FF000000"/>
        <rFont val="Arial"/>
        <family val="2"/>
        <charset val="186"/>
      </rPr>
      <t xml:space="preserve"> skambučiai</t>
    </r>
  </si>
  <si>
    <t>Tarptinkliniai inicijuoti skambučiai</t>
  </si>
  <si>
    <t>Visi skambučiai</t>
  </si>
  <si>
    <t>iš jų: trumpaisiais, paslaugų numeriais</t>
  </si>
  <si>
    <t>Užbaigti užsienio operatorių tinkluose</t>
  </si>
  <si>
    <t>Iš jų: už tarptinklinį ryšį</t>
  </si>
  <si>
    <t>Paslaugos</t>
  </si>
  <si>
    <t>Balso skambučiai (inicijuoti Lietuvoje)</t>
  </si>
  <si>
    <t>SMS siuntimas</t>
  </si>
  <si>
    <t>MMS siuntimas</t>
  </si>
  <si>
    <t>Tarptinklinis ryšys</t>
  </si>
  <si>
    <t>Kitos paslaugos</t>
  </si>
  <si>
    <t>· Vartotojai</t>
  </si>
  <si>
    <t>· Kiti paslaugų gavėjai</t>
  </si>
  <si>
    <t>SMS skaičius</t>
  </si>
  <si>
    <t>A2P SMS</t>
  </si>
  <si>
    <t>MMS skaičius</t>
  </si>
  <si>
    <t>Pajamos už SMS</t>
  </si>
  <si>
    <t>Pajamos už MMS</t>
  </si>
  <si>
    <t>Bendras užregistruotų stočių skaičius per ketvirtį</t>
  </si>
  <si>
    <t>GSM/DSC</t>
  </si>
  <si>
    <t>UMTS</t>
  </si>
  <si>
    <t>LTE</t>
  </si>
  <si>
    <t>5G_NR</t>
  </si>
  <si>
    <t>Iš viso</t>
  </si>
  <si>
    <t>MAŽMENINĖS FIKSUOTOJO KALBINIO RYŠIO PASLAUGOS</t>
  </si>
  <si>
    <t>Bendras paslaugų teikėjų skaičius</t>
  </si>
  <si>
    <t>Linijų skaičius</t>
  </si>
  <si>
    <t>Linijų skvarba (100 gyventojų)</t>
  </si>
  <si>
    <t>Linijų skvarba (100 namų ūkių)</t>
  </si>
  <si>
    <t>Paslaugų gavėjų skaičius</t>
  </si>
  <si>
    <t>Fiziniai asmenys</t>
  </si>
  <si>
    <t>Juridiniai asmenys</t>
  </si>
  <si>
    <t>UAB „CSC Telecom“</t>
  </si>
  <si>
    <t>UAB „Baltnetos komunikacijos“</t>
  </si>
  <si>
    <t>UAB „Nacionalinis telekomunikacijų tinklas“</t>
  </si>
  <si>
    <t>UAB „EcoFon“</t>
  </si>
  <si>
    <t>Metalinės vytos poros linijos</t>
  </si>
  <si>
    <t>Šviesolaidinės ryšio linijos</t>
  </si>
  <si>
    <t>Belaidžio ryšio linijos</t>
  </si>
  <si>
    <t>Bendraašio kabelio linijos</t>
  </si>
  <si>
    <t>-</t>
  </si>
  <si>
    <t>STP/UTP linijos</t>
  </si>
  <si>
    <t>ISDN kanalai</t>
  </si>
  <si>
    <t>Šviesolaidinės linijos</t>
  </si>
  <si>
    <t>iš jų: - VoIP</t>
  </si>
  <si>
    <t>Tarptautiniai skambučiai</t>
  </si>
  <si>
    <t>Skambučiai trumpaisiais ir kt. nemokamo/padidinto tarifo numeriais</t>
  </si>
  <si>
    <t>Viso</t>
  </si>
  <si>
    <t>UAB „TCG Telecom“</t>
  </si>
  <si>
    <t xml:space="preserve">    iš jų: - VoIP</t>
  </si>
  <si>
    <t>Į trumpuosius ir paslaugų numerius</t>
  </si>
  <si>
    <t>Tarptautiniai</t>
  </si>
  <si>
    <t>Tarptautinis skambutis</t>
  </si>
  <si>
    <t>„Telia Lietuva“, AB</t>
  </si>
  <si>
    <t>UAB „Skaidula“</t>
  </si>
  <si>
    <t>Bendros pajamos</t>
  </si>
  <si>
    <t>Kita prieiga</t>
  </si>
  <si>
    <t>Prieiga prie RKKS</t>
  </si>
  <si>
    <t>Prieiga prie šviesolaidinių linijų skaidulų</t>
  </si>
  <si>
    <t>- prie kitos vietinės linijos</t>
  </si>
  <si>
    <t>- prie vietinės šviesolaidinės linijos</t>
  </si>
  <si>
    <t>- prie vietinės metalinės vytos poros linijos</t>
  </si>
  <si>
    <t>Atsietoji prieiga:</t>
  </si>
  <si>
    <t>WLR</t>
  </si>
  <si>
    <t>RKKS, prie kurio suteikta prieiga, ilgis, km</t>
  </si>
  <si>
    <t>Atsietoji prieiga</t>
  </si>
  <si>
    <t>DIDMENINĖ PRIEIGA</t>
  </si>
  <si>
    <t>Kitos susijusios pajamos</t>
  </si>
  <si>
    <t xml:space="preserve">Radijo transliacijų </t>
  </si>
  <si>
    <t>Televizijos transliacijų</t>
  </si>
  <si>
    <t>Bendros televizijos ir radijo transliacijų perdavimo pajamos</t>
  </si>
  <si>
    <t>Radijas</t>
  </si>
  <si>
    <t>Televizija</t>
  </si>
  <si>
    <t>Nacionaliniai tinklai</t>
  </si>
  <si>
    <t>TELEVIZIJOS IR RADIJO TRANSLIACIJŲ PASLAUGOS</t>
  </si>
  <si>
    <r>
      <t>UAB "Bitė Lietuva"
 (</t>
    </r>
    <r>
      <rPr>
        <b/>
        <sz val="8"/>
        <rFont val="Arial"/>
        <family val="2"/>
        <charset val="186"/>
      </rPr>
      <t>100 proc.</t>
    </r>
    <r>
      <rPr>
        <sz val="8"/>
        <rFont val="Arial"/>
        <family val="2"/>
        <charset val="186"/>
      </rPr>
      <t>)</t>
    </r>
  </si>
  <si>
    <t>MDTV</t>
  </si>
  <si>
    <t>Palydovinė TV</t>
  </si>
  <si>
    <t>UAB „Penkių kontinentų komunikacijų centras“</t>
  </si>
  <si>
    <t>UAB „Splius“</t>
  </si>
  <si>
    <t>UAB „Balticum TV“</t>
  </si>
  <si>
    <t>UAB „Init“</t>
  </si>
  <si>
    <t>KTV</t>
  </si>
  <si>
    <t>IPTV</t>
  </si>
  <si>
    <r>
      <t>UAB "Bitė Lietuva" (</t>
    </r>
    <r>
      <rPr>
        <b/>
        <sz val="8"/>
        <rFont val="Arial"/>
        <family val="2"/>
        <charset val="186"/>
      </rPr>
      <t>100 proc.</t>
    </r>
    <r>
      <rPr>
        <sz val="8"/>
        <rFont val="Arial"/>
        <family val="2"/>
        <charset val="186"/>
      </rPr>
      <t>)</t>
    </r>
  </si>
  <si>
    <t>UAB „Parabolė“</t>
  </si>
  <si>
    <t>Paslaugos gavimo būdas</t>
  </si>
  <si>
    <t>- naudojant mobiliojo ryšio technologijas</t>
  </si>
  <si>
    <t>- naudojant fiksuotojo ryšio  technologijas</t>
  </si>
  <si>
    <t>- iš jų IPTV</t>
  </si>
  <si>
    <t>- iš jų KTV</t>
  </si>
  <si>
    <t>- iš jų tarp įrenginių</t>
  </si>
  <si>
    <t>UAB „Duomenų logistikos centras“</t>
  </si>
  <si>
    <t xml:space="preserve">UAB „Bitė Lietuva“ </t>
  </si>
  <si>
    <t>Didmeninės pajamos:</t>
  </si>
  <si>
    <t>Mažmeninės pajamos</t>
  </si>
  <si>
    <t>FTTx technologija</t>
  </si>
  <si>
    <t>xDSL technologija</t>
  </si>
  <si>
    <t>Suteiktos didmeninės prieigos</t>
  </si>
  <si>
    <t>KITOS DUOMENŲ PERDAVIMO PASLAUGOS</t>
  </si>
  <si>
    <t>UAB „Mezon“</t>
  </si>
  <si>
    <t>UAB „Init"</t>
  </si>
  <si>
    <t>`</t>
  </si>
  <si>
    <t>Visais būdais</t>
  </si>
  <si>
    <t>Kitais būdais</t>
  </si>
  <si>
    <t>KTV tinklais</t>
  </si>
  <si>
    <t xml:space="preserve">Belaidžiu ryšiu </t>
  </si>
  <si>
    <t>xDSL</t>
  </si>
  <si>
    <t>FTTx</t>
  </si>
  <si>
    <t>Prijungimo būdas</t>
  </si>
  <si>
    <t xml:space="preserve">     FTTH</t>
  </si>
  <si>
    <t xml:space="preserve">     FTTB</t>
  </si>
  <si>
    <t>Iki 30 Mb/s</t>
  </si>
  <si>
    <t>1 Gb/s ir daugiau</t>
  </si>
  <si>
    <t>Pokytis per ketvirtį</t>
  </si>
  <si>
    <t>Visų namų ūkių skaičiaus dalis, proc.</t>
  </si>
  <si>
    <t>Sparta</t>
  </si>
  <si>
    <t>Visi</t>
  </si>
  <si>
    <t>Kitu būdu</t>
  </si>
  <si>
    <t>Belaidžiu ryšiu</t>
  </si>
  <si>
    <t>FTTH</t>
  </si>
  <si>
    <t>FTTB</t>
  </si>
  <si>
    <t>UAB „Kvartalo tinklas“</t>
  </si>
  <si>
    <t>UAB „Etanetas“</t>
  </si>
  <si>
    <t>UAB „Magnetukas“</t>
  </si>
  <si>
    <t>UAB „Kauno interneto sistemos“</t>
  </si>
  <si>
    <t xml:space="preserve">- iš jų naudojant VDSL technologiją </t>
  </si>
  <si>
    <t>- iš jų "hibridinio interneto"</t>
  </si>
  <si>
    <t>Bendras skaičius</t>
  </si>
  <si>
    <t>Visi paslaugų teikėjai</t>
  </si>
  <si>
    <t>xDSL technologijos</t>
  </si>
  <si>
    <t>KTV tinklų technologijos</t>
  </si>
  <si>
    <t>Belaidžio ryšio technologijos</t>
  </si>
  <si>
    <t>FTTx technologijos</t>
  </si>
  <si>
    <t xml:space="preserve">INTERNETO PRIEIGA, TEIKIAMA NAUDOJANT FIKSUOTOJO RYŠIO TECHNOLOGIJAS </t>
  </si>
  <si>
    <t>Vieno paslaugų gavėjo duomenų kiekis per mėnesį</t>
  </si>
  <si>
    <t>Bendras išsiųstų ir priimtų duomenų Lietuvoje kiekis</t>
  </si>
  <si>
    <t>Mobiliojo ryšio tinklu</t>
  </si>
  <si>
    <t>3. SIM kortelės, naudojamos interneto prieigos paslaugoms teikti, kai prie kalbinio ryšio paslaugų plano įsigyjamas papildomas interneto prieigos paslaugų teikimui skirtas planas arba naudojamasi paslaugų paketais</t>
  </si>
  <si>
    <t>1. SIM kortelės, naudojamos interneto prieigos paslaugoms teikti, kai atsiskaitoma už išsiųstų ir atsiųstų duomenų kiekį</t>
  </si>
  <si>
    <t>Bendras SIM kortelių, naudojamų teikti interneto prieigos paslaugas, skaičius</t>
  </si>
  <si>
    <t xml:space="preserve">INTERNETO PRIEIGA, TEIKIAMA NAUDOJANT MOBILIOJO RYŠIO TECHNOLOGIJAS </t>
  </si>
  <si>
    <t>Interneto prieigos, naudojant fiksuotojo ryšio technologijas</t>
  </si>
  <si>
    <t>100 namų ūkių:</t>
  </si>
  <si>
    <r>
      <t>·</t>
    </r>
    <r>
      <rPr>
        <sz val="7"/>
        <color rgb="FF000000"/>
        <rFont val="Times New Roman"/>
        <family val="1"/>
        <charset val="186"/>
      </rPr>
      <t xml:space="preserve">     </t>
    </r>
    <r>
      <rPr>
        <sz val="8"/>
        <color rgb="FF000000"/>
        <rFont val="Arial"/>
        <family val="2"/>
        <charset val="186"/>
      </rPr>
      <t>fiksuotuoju ryšiu</t>
    </r>
  </si>
  <si>
    <t>100 gyventojų:</t>
  </si>
  <si>
    <t>Iš jų: didmeninės tarptinklinio ryšio interneto prieigos pajamos</t>
  </si>
  <si>
    <t>Didmeninės pajamos</t>
  </si>
  <si>
    <t>Iš jų: mažmeninės tarptinklinio ryšio interneto prieigos pajamos</t>
  </si>
  <si>
    <t>INTERNETO PRIEIGOS PASLAUGOS</t>
  </si>
  <si>
    <t>UAB „Raystorm“</t>
  </si>
  <si>
    <t>Bendra trukmė</t>
  </si>
  <si>
    <t>Iš užsienio į užsienį</t>
  </si>
  <si>
    <t>Iš užsienio į Lietuvą</t>
  </si>
  <si>
    <t>Iš Lietuvos į užsienį</t>
  </si>
  <si>
    <t>Iš Lietuvos į Lietuvą</t>
  </si>
  <si>
    <t>SKAMBUČIŲ TRANZITO PASLAUGOS</t>
  </si>
  <si>
    <t>Iš užsienio šalių tinklų</t>
  </si>
  <si>
    <t>Iš viešųjų mobiliojo ryšio tinklų</t>
  </si>
  <si>
    <t>Iš viešųjų fiksuotojo ryšio tinklų</t>
  </si>
  <si>
    <t>SKAMBUČIŲ UŽBAIGIMAS VIEŠUOSIUOSE FIKSUOTOJO RYŠIO TINKLUOSE</t>
  </si>
  <si>
    <t>BALSO SKAMBUČIŲ UŽBAIGIMAS VIEŠUOSIUOSE MOBILIOJO RYŠIO TINKLUOSE</t>
  </si>
  <si>
    <t xml:space="preserve"> - už skambučių, inicijuotų užsienio šalių operatorių tinkluose, užbaigimą savame tinkle</t>
  </si>
  <si>
    <t xml:space="preserve">  - už inicijuotų kituose LR viešuosiuose mobiliojo ryšio tinkluose, užbaigimą savame tinkle</t>
  </si>
  <si>
    <t xml:space="preserve"> - už skambučių, inicijuotų kituose LR viešuosiuose fiksuotojo ryšio tinkluose, užbaigimą savame tinkle</t>
  </si>
  <si>
    <t>Skambučių tranzitas</t>
  </si>
  <si>
    <t>SMS užbaigimas</t>
  </si>
  <si>
    <t>Užbaigimas fiksuotojo ryšio tinkluose</t>
  </si>
  <si>
    <t>Užbaigimas mobiliojo ryšio tinkluose</t>
  </si>
  <si>
    <t>DIDMENINĖS VIEŠŲJŲ RYŠIO TINKLŲ TEIKIMO IR VIEŠOSIOS KALBINIO RYŠIO PASLAUGOS</t>
  </si>
  <si>
    <t>3.   Didmeninės viešųjų ryšio tinklų teikimo ir viešosios kalbinio ryšio paslaugos</t>
  </si>
  <si>
    <t>1.   Mažmeninės mobiliojo kalbinio ryšio paslaugos</t>
  </si>
  <si>
    <t>5.   Interneto prieigos, naudojant fiksuotojo ryšio technologijas, paslaugos</t>
  </si>
  <si>
    <t>3   Viešųjų fiksuotojo kalbinio ryšio ir interneto, naudojant fiksuotojo ryšio technologijas, prieigos paslaugų paketas</t>
  </si>
  <si>
    <t>2.   Mažmeninės fiksuotojo kalbinio ryšio paslaugos</t>
  </si>
  <si>
    <t>- iš jų paslaugų teikėjai, teikiantys paslaugas savo tinklu (mobiliojo ryšio operatoriai)</t>
  </si>
  <si>
    <t>Skvarba*</t>
  </si>
  <si>
    <t>* Įskaitant naudojamas M2M bei interneto prieigos, kai taikomas ne kalbinio ryšio, o interneto prieigos paslaugų teikimo planas, paslaugoms teikti.</t>
  </si>
  <si>
    <t>Skambučiai, užbaigti LR tinkluose</t>
  </si>
  <si>
    <t>Kitos pajamos</t>
  </si>
  <si>
    <t>Iš jų: - naudojant fiksuotojo ryšio technologijas</t>
  </si>
  <si>
    <r>
      <t xml:space="preserve">- naudojant, mobiliojo ryšio technologijas </t>
    </r>
    <r>
      <rPr>
        <sz val="8"/>
        <rFont val="Times New Roman"/>
        <family val="1"/>
        <charset val="186"/>
      </rPr>
      <t> </t>
    </r>
  </si>
  <si>
    <t>* Skvarba skaičiuojama pagal SIM korteles, naudojamas interneto prieigos paslaugoms teikti, kai taikomas ne kalbinio ryšio, o interneto prieigos paslaugų teikimui skirtas planas (taip pat žr. 66 lent.)</t>
  </si>
  <si>
    <t>Plačiajuosčio Interneto prieigos:</t>
  </si>
  <si>
    <t>* Šis SIM kortelių skaičius yra įtraukiamas skaičiuojant bendrą plačiajuosčio interneto skvarbą.</t>
  </si>
  <si>
    <r>
      <rPr>
        <sz val="7"/>
        <rFont val="Arial"/>
        <family val="2"/>
        <charset val="186"/>
      </rPr>
      <t>-  iš</t>
    </r>
    <r>
      <rPr>
        <i/>
        <sz val="8"/>
        <rFont val="Arial"/>
        <family val="2"/>
        <charset val="186"/>
      </rPr>
      <t xml:space="preserve"> jų interneto prieigos paslaugas, kai taikomas ne mobilijo kalbinio ryšio, o interneto prieigos paslaugų teikimui skirtas planas</t>
    </r>
  </si>
  <si>
    <t>Nuo 30 Mb/s (įskaitytinai) iki 100 Mb/s</t>
  </si>
  <si>
    <t xml:space="preserve"> - skaitmeninė KTV</t>
  </si>
  <si>
    <t>*Atsietoji prieiga prie vietinės linijos – visiškai atsieta prieiga prie vietinės linijos ir iš dalies atsieta prieiga prie vietinės linijos.</t>
  </si>
  <si>
    <t>Atsietoji prieiga*:</t>
  </si>
  <si>
    <r>
      <rPr>
        <sz val="7"/>
        <rFont val="Arial"/>
        <family val="2"/>
        <charset val="186"/>
      </rPr>
      <t> ARPU</t>
    </r>
    <r>
      <rPr>
        <i/>
        <sz val="8"/>
        <rFont val="Arial"/>
        <family val="2"/>
        <charset val="186"/>
      </rPr>
      <t xml:space="preserve"> interneto prieigos paslaugas, kai taikomas ne kalbinio ryšio, o interneto prieigos paslaugų teikimui skirtas planas</t>
    </r>
  </si>
  <si>
    <t>2022 II</t>
  </si>
  <si>
    <t>2022 III</t>
  </si>
  <si>
    <r>
      <t>·</t>
    </r>
    <r>
      <rPr>
        <sz val="7"/>
        <color rgb="FF000000"/>
        <rFont val="Times New Roman"/>
        <family val="1"/>
        <charset val="186"/>
      </rPr>
      <t>  </t>
    </r>
    <r>
      <rPr>
        <sz val="7"/>
        <color rgb="FF000000"/>
        <rFont val="Arial"/>
        <family val="2"/>
        <charset val="186"/>
      </rPr>
      <t xml:space="preserve">  </t>
    </r>
    <r>
      <rPr>
        <sz val="8"/>
        <color rgb="FF000000"/>
        <rFont val="Arial"/>
        <family val="2"/>
        <charset val="186"/>
      </rPr>
      <t> mobiliuoju ryšiu*</t>
    </r>
  </si>
  <si>
    <t xml:space="preserve">UAB „Tele2“ </t>
  </si>
  <si>
    <t>UAB „Teledema SIP“</t>
  </si>
  <si>
    <t>2022 IV</t>
  </si>
  <si>
    <r>
      <t>·</t>
    </r>
    <r>
      <rPr>
        <sz val="8"/>
        <color theme="1"/>
        <rFont val="Arial"/>
        <family val="2"/>
        <charset val="186"/>
      </rPr>
      <t xml:space="preserve"> Vartotojai</t>
    </r>
  </si>
  <si>
    <r>
      <t>·</t>
    </r>
    <r>
      <rPr>
        <sz val="8"/>
        <color theme="1"/>
        <rFont val="Arial"/>
        <family val="2"/>
        <charset val="186"/>
      </rPr>
      <t xml:space="preserve"> Kiti paslaugų gavėjai</t>
    </r>
  </si>
  <si>
    <t>Užbaigti LR tinkluose</t>
  </si>
  <si>
    <t>Iš jų: naudojantys VoIP technologijas</t>
  </si>
  <si>
    <t>UAB „Besmegeniai“</t>
  </si>
  <si>
    <t>2023 I</t>
  </si>
  <si>
    <t>UAB „Peoplefone“</t>
  </si>
  <si>
    <t>2023 II</t>
  </si>
  <si>
    <t>- iš jų paslaugų teikėjai, sudarę didmeninių paslaugų sutartį su mobiliojo ryšio operatoriais</t>
  </si>
  <si>
    <t>VšĮ „Plačiajuostis internetas“</t>
  </si>
  <si>
    <t>2023 III</t>
  </si>
  <si>
    <t>2023 IV</t>
  </si>
  <si>
    <t>Bendros pajamos už skambučius</t>
  </si>
  <si>
    <r>
      <t xml:space="preserve"> -  iš jų: naudojant </t>
    </r>
    <r>
      <rPr>
        <b/>
        <sz val="8"/>
        <rFont val="Arial"/>
        <family val="2"/>
        <charset val="186"/>
      </rPr>
      <t xml:space="preserve">DOCSIS3.0 </t>
    </r>
    <r>
      <rPr>
        <sz val="8"/>
        <rFont val="Arial"/>
        <family val="2"/>
        <charset val="186"/>
      </rPr>
      <t>technologiją:</t>
    </r>
  </si>
  <si>
    <t>2024 I</t>
  </si>
  <si>
    <t>Iš jų mažmeninės</t>
  </si>
  <si>
    <t>Iš jų didmeninės</t>
  </si>
  <si>
    <t>UAB „Teledema“</t>
  </si>
  <si>
    <t>Santykis su pajamomis, proc.</t>
  </si>
  <si>
    <t xml:space="preserve">Voxbone SA </t>
  </si>
  <si>
    <t>Vonage B. V.</t>
  </si>
  <si>
    <t>Twilio Ireland Limited</t>
  </si>
  <si>
    <t>Microsoft Ireland Operations Limited</t>
  </si>
  <si>
    <t>DIDWW Ireland Limited</t>
  </si>
  <si>
    <t>Viber Media S.a.r.l.</t>
  </si>
  <si>
    <t>IP Telecom Bulgaria</t>
  </si>
  <si>
    <t>TELNYX IRELAND LIMITED</t>
  </si>
  <si>
    <t xml:space="preserve">- iš jų: naudojant LTE </t>
  </si>
  <si>
    <t>2. SIM kortelės, naudojamos interneto prieigos paslaugoms teikti, kai taikomas ne kalbinio ryšio, o interneto prieigos paslaugų teikimui skirtas planas*</t>
  </si>
  <si>
    <t>- naudojant LTE</t>
  </si>
  <si>
    <t>- naudojant 5G ir spartesnį duomenų perdavimą užtikrinančias technologijas</t>
  </si>
  <si>
    <t>Iš jų palydovinis:</t>
  </si>
  <si>
    <t>UAB „Consilium Optimum“</t>
  </si>
  <si>
    <t>UAB „Belaidės technologijos“</t>
  </si>
  <si>
    <t>UAB „AVVA“</t>
  </si>
  <si>
    <t>Vieno Data-only duomenų kiekis per mėnesį</t>
  </si>
  <si>
    <t>Vieno 5G duomenų kiekis per mėnesį</t>
  </si>
  <si>
    <t>- iš jų: naudojant 5G ir spartesnį duomenų perdavimą užtikrinančias technologijas</t>
  </si>
  <si>
    <t>- kai taikomas ne viešųjų mobiliojo kalbinio ryšio paslaugų, o interneto prieigos paslaugų mokėjimo planas (Data-only)</t>
  </si>
  <si>
    <t>Nuo 100 Mb/s (įskaitytinai) iki 1 Gb/s</t>
  </si>
  <si>
    <t>2024 II</t>
  </si>
  <si>
    <t>UAB „Proitas“</t>
  </si>
  <si>
    <t>SIA Tet filialas</t>
  </si>
  <si>
    <t>UAB „RETN Lithuania"</t>
  </si>
  <si>
    <t>VŠĮ „Kauno technologijos universitetas“</t>
  </si>
  <si>
    <t>UAB „CITIC Telecom CPC Lithuania“</t>
  </si>
  <si>
    <t xml:space="preserve">UAB „Splius“ </t>
  </si>
  <si>
    <t xml:space="preserve">AB Lietuvos radijo ir televizijos centras </t>
  </si>
  <si>
    <t>Nacionalinis skambutis*</t>
  </si>
  <si>
    <t>* vietinis, tarpmiestimis</t>
  </si>
  <si>
    <t>78.1 lentelė. Bendras per ketvirtį išsiųstų ir priimtų duomenų, naudojant 5G, kiekis pagal paslaugų teikėjus, TB, ir jo pokyčiai, proc., 2020 m. I ketv. – 2023 m. IV ketv.</t>
  </si>
  <si>
    <t>- iš visų: per kitų operatorių teikiamą centrinę prieigą</t>
  </si>
  <si>
    <t>- iš jų per kitų operatorių teikiamą centrinę prieigą</t>
  </si>
  <si>
    <t>*Transliuojamų televizijos ir (ar) atskirų programų skleidimas (jų padarymas prieinamomis) internete nėra elektroninių ryšių paslauga. Internetinės televizijos atveju paslaugų gavėjas gali žiūrėti televizijos programas, t. y. pasiekti turinį, esantį internete, naudodamasis bet kurio interneto prieigos paslaugų teikėjo teikiamomis viešosiomis elektroninių ryšių paslaugomis.</t>
  </si>
  <si>
    <r>
      <t>7.</t>
    </r>
    <r>
      <rPr>
        <sz val="7"/>
        <rFont val="Times New Roman"/>
        <family val="1"/>
        <charset val="186"/>
      </rPr>
      <t xml:space="preserve">    </t>
    </r>
    <r>
      <rPr>
        <sz val="8"/>
        <rFont val="Arial"/>
        <family val="2"/>
        <charset val="186"/>
      </rPr>
      <t>Mokamos televizijos (išskyrus internetinės) paslaugos</t>
    </r>
  </si>
  <si>
    <t>1.    Interneto, naudojant fiksuotojo ryšio technologijas, prieigos ir televizijos (išskyrus internetinės) paslaugų paketas</t>
  </si>
  <si>
    <t>2.   Viešųjų fiksuotojo kalbinio ryšio, Interneto, naudojant fiksuotojo ryšio technologijas, prieigos ir televizijos (išskyrus internetinės) paslaugų paketas</t>
  </si>
  <si>
    <t>4. Viešųjų fiksuotojo kalbinio ryšio ir televizijos (išskyrus internetinės) paslaugų paketas</t>
  </si>
  <si>
    <r>
      <t>7.</t>
    </r>
    <r>
      <rPr>
        <sz val="7"/>
        <rFont val="Times New Roman"/>
        <family val="1"/>
        <charset val="186"/>
      </rPr>
      <t xml:space="preserve">    </t>
    </r>
    <r>
      <rPr>
        <sz val="8"/>
        <rFont val="Arial"/>
        <family val="2"/>
        <charset val="186"/>
      </rPr>
      <t>Mokamos televizijos (išskyrus internetinės) paslaugos*</t>
    </r>
  </si>
  <si>
    <t>MOKAMOS TELEVIZIJOS (IŠSKYRUS INTERNETINĖS*) PASLAUGOS</t>
  </si>
  <si>
    <t>1 lentelė. Paslaugų teikėjų, faktiškai besiverčiančių atitinkama elektroninių ryšių veikla, skaičius, vnt., ir jo pokyčiai, vnt., 2022 m. III ketv. – 2024 m. III ketv.</t>
  </si>
  <si>
    <t>2 lentelė. Paslaugų gavėjų, kurie naudojo skirtingus paslaugų paketus, skaičius, tūkst., ir jo pokyčiai, proc., 2022 m. III ketv. – 2024 m. III ketv.</t>
  </si>
  <si>
    <t>3 lentelė. Pajamos, gautos už elektroninių ryšių tinklų ir (arba) paslaugų teikimą, mln. Eur, ir jų pokyčiai, proc., 2022 m. III ketv. – 2024 m. III ketv.</t>
  </si>
  <si>
    <t>4 lentelė. Elektroninių ryšių rinkos pajamų struktūra pagal paslaugų grupes, mln. Eur., pokyčiai, proc., 2022 m. III ketv. – 2024 m. III ketv.</t>
  </si>
  <si>
    <t>5 lentelė. Elektroninių ryšių rinkos pajamų struktūra pagal rinkos dalis, proc., ir pokyčiai, proc. punktais, 2022 m. III ketv. – 2024 m. III ketv.</t>
  </si>
  <si>
    <t>6 lentelė. Elektroninių ryšių rinkos pajamų struktūra pagal paslaugų teikėjus, proc., ir rinkos dalių pokyčiai, proc. punktais, 2022 m. III ketv. – 2024 m. III ketv.</t>
  </si>
  <si>
    <t>7  lentelė. Investicijos į viešojo ryšių tinklo infrastruktūrą, mln. Eur, ir jų pokyčiai, proc., 2022 m. III ketv. – 2024 m. III ketv.</t>
  </si>
  <si>
    <t>8 lentelė. Aktyvių SIM kortelių skaičius, tūkst., jo pokyčiai, proc., skvarba (SIM kortelių 100 gyventojų), proc., jos pokyčiai, proc. punktais, 2022 m. III ketv. – 2024 m. III ketv.</t>
  </si>
  <si>
    <t>9 lentelė. Paslaugų teikėjų skaičius, vnt., ir jo pokyčiai, vnt., 2022 m. III ketv. – 2024 m. III ketv.</t>
  </si>
  <si>
    <t>10 lentelė. Aktyvių SIM kortelių skaičius, tūkst., jo pokyčiai, proc., skvarba (SIM kortelių 100 gyventojų), proc., jos pokyčiai, proc. punktais, 2022 m. III ketv. – 2024 m. III ketv.</t>
  </si>
  <si>
    <t>11 lentelė.Paslaugų teikėjų struktūra pagal aktyvių SIM kortelių skaičių, proc., ir rinkos dalių pokyčiai, proc. punktais, 2022 m. III ketv. – 2024 m. III ketv.</t>
  </si>
  <si>
    <t>12 lentelė. SIM kortelių skaičiaus struktūra pagal paslaugų teikėjus ir atsiskaitymo būdą, tūkst. vnt.,  2022 m. III ketv. – 2024 m. III ketv.</t>
  </si>
  <si>
    <t>13 lentelė. Perkeltų į tinklą numerių srautai tarp viešųjų mobiliojo ryšio tinklų, vnt., ir jų pokyčiai, vnt., 2022 m. III ketv. – 2024 m. III ketv.</t>
  </si>
  <si>
    <t>14 lentelė. Perkeltų iš tinklo numerių srautai tarp viešųjų mobiliojo ryšio tinklų, vnt., ir jų pokyčiai, vnt., 2022 m. III ketv. – 2024 m. III ketv.</t>
  </si>
  <si>
    <t>15 lentelė. Inicijuotų balso skambučių trukmė, mln. min., ir jos pokyčiai, proc.,  2022 m. III ketv. – 2024 m. III ketv.</t>
  </si>
  <si>
    <t>16 lentelė. Atskiruose Lietuvos viešuosiuose mobiliojo ryšio tinkluose inicijuotų balso skambučių trukmės struktūra pagal balso skambučių kryptis, mln. min., ir jos pokyčiai, proc., 2022 m. III ketv. – 2024 m. III ketv.</t>
  </si>
  <si>
    <t>17 lentelė.Vieno paslaugų gavėjo per mėnesį inicijuotų Lietuvoje balso skambučių trukmės vidurkis pagal paslaugų teikėjus, min., ir jo pokytis, proc., 2022 m. III ketv. – 2024 m. III ketv.</t>
  </si>
  <si>
    <t>18 lentelė. Paslaugų teikėjų struktūra pagal paslaugų gavėjų, besinaudojančių tarptinklinio ryšio paslaugomis, inicijuotų balso skambučių trukmę, mln. min., ir jos pokyčiai, proc., 2022 m. III ketv. – 2024 m. III ketv.</t>
  </si>
  <si>
    <t>19 lentelė.Vieno paslaugų gavėjo, besinaudojančio tarptinklinio ryšio paslaugomis, per mėnesį inicijuotų balso skambučių trukmės vidurkis pagal paslaugų teikėjus, min., ir jo pokytis, proc., 2022 m. III ketv. – 2024 m. III ketv.</t>
  </si>
  <si>
    <t>20 lentelė. Pajamos, mln. Eur, ir jų pokyčiai, proc., 2022 m. III ketv. – 2024 m. III ketv.</t>
  </si>
  <si>
    <t>21 lentelė. Pajamų struktūra pagal atskiras paslaugų grupes, mln. Eur, ir jų pokyčiai proc.,  2022 m. III ketv. – 2024 m. III ketv.</t>
  </si>
  <si>
    <t>22 lentelė. Pajamų struktūra pagal paslaugų teikėjus, proc., ir rinkos dalių pokyčiai, proc. punktais,  2022 m. III ketv. – 2024 m. III ketv.</t>
  </si>
  <si>
    <t>23 lentelė. ARPU pagal paslaugų teikėjus, Eur, ir jų pokyčiai, proc.,  2022 m. III ketv. – 2024 m. III ketv.</t>
  </si>
  <si>
    <t>24 lentelė. Vidutinės pajamos už balso skambučius Lietuvoje pagal paslaugų teikėjus, Eur ct už 1 min., ir jų pokyčiai, proc.,  2022 m. III ketv. – 2024 m. III ketv.</t>
  </si>
  <si>
    <t>25 lentelė. Išsiųstų SMS ir MMS skaičius, mln. vnt.,  ir jo pokyčiai, proc.,  2022 m. III ketv. – 2024 m. III ketv.</t>
  </si>
  <si>
    <t>26 lentelė. Pajamos, gautos už SMS ir MMS, mln. Eur, ir jų pokyčiai, proc.,  2022 m. III ketv. – 2024 m. III ketv.</t>
  </si>
  <si>
    <t xml:space="preserve">27 lentelė.Bendras užregistruotų mobiliojo radijo ryšio bazinių stočių skaičius, vnt., jo pokyčiai, proc., 2022 m. III ketv. – 2024 m. III ketv. </t>
  </si>
  <si>
    <t xml:space="preserve">28 lentelė. Paslaugų teikėjų skaičius, vnt., ir jo pokyčiai, vnt., 2022 m. III ketv. – 2024 m. III ketv. </t>
  </si>
  <si>
    <t>29 lentelė. Paslaugų gavėjų ir naudojamų linijų skaičius, tūkst. vnt., ir jo pokyčiai, proc., paslaugų gavėjų ir naudojamų linijų skvarba (100 gyventojų ir 100 namų ūkių), proc., ir jos pokyčiai, proc. punktais, 2022 m. III ketv. – 2024 m. III ketv.</t>
  </si>
  <si>
    <t>30 lentelė. Paslaugų gavėjų ir naudojamų linijų, tūkst. vnt., ir pokytis, proc., jų struktūra pagal paslaugų teikėjus, proc., ir jų pokytis, proc. punktais,  2022 m. III ketv. – 2024 m. III ketv.</t>
  </si>
  <si>
    <t>31 lentelė. Perkeltų į tinklą numerių srautai tarp viešųjų fiksuotojo ryšio tinklų, vnt., ir jų pokyčiai vnt.,  2022 m. III ketv. – 2024 m. III ketv.</t>
  </si>
  <si>
    <t>32 lentelė. Perkeltų iš tinklo numerių srautai tarp viešųjų fiksuotojo ryšio tinklų, vnt., ir jų pokyčiai vnt.,  2022 m. III ketv. – 2024 m. III ketv.</t>
  </si>
  <si>
    <t>33 lentelė. Atskirų paslaugų teikėjų turimų viešųjų fiksuotojo kalbinio ryšio linijų skaičius, tūkst. vnt., struktūra pagal technologijas, tūkst. vnt., ir jų pokytis, proc., 2022 m. III ketv. – 2024 m. III ketv.</t>
  </si>
  <si>
    <t>34 lentelė. Skambučių, inicijuotų savame tinkle, trukmė pagal paslaugų teikėjus, mln. min., ir jos pokyčiai, proc.,  2022 m. III ketv. – 2024 m. III ketv.</t>
  </si>
  <si>
    <t>35 lentelė. Skambučių, inicijuotų savame tinkle, trukmė pagal skambučių kryptis, mln. min, ir jos pokyčiai, proc., 2022 m. III ketv. – 2024 m. III ketv.</t>
  </si>
  <si>
    <t>36 lentelė. Tarptautiniai skambučiai, mln. min., ir jų pokyčiai, proc., 2022 m. III ketv. – 2024 m. III ketv.</t>
  </si>
  <si>
    <t>37 lentelė. Skambučiai, užbaigti Lietuvos Respublikos tinkluose, mln. min, ir jų pokyčiai, proc., 2022 m. III ketv. – 2024 m. III ketv.</t>
  </si>
  <si>
    <t>38  lentelė. Skambučiai trumpaisiais ir kt. nemokamo / padidinto tarifo numeriais, mln. min, ir jų pokyčiai, proc., 2022 m. III ketv. – 2024 m. III ketv.</t>
  </si>
  <si>
    <t>39 lentelė. Vieno paslaugų gavėjo per mėnesį inicijuotų skambučių trukmės vidurkis pagal paslaugų teikėjus, min, ir jo pokytis, min.,  2022 m. III ketv. – 2024 m. III ketv.</t>
  </si>
  <si>
    <t>40 lentelė. Fiksuotojo kalbinio ryšio pajamos, mln. Eur, ir jų pokyčiai, proc., 2022 m. III ketv. – 2024 m. III ketv.</t>
  </si>
  <si>
    <t xml:space="preserve">41 lentelė. Pajamų struktūra pagal paslaugų teikėjus, proc., ir rinkos dalių pokyčiai, proc. punktais, 2022 m. III ketv. – 2024 m. III ketv. </t>
  </si>
  <si>
    <t>42 lentelė. Pajamos, gautos už skirtingas skambučių kryptis, mln. Eur, ir jų struktūra pagal paslaugų teikėjus, proc., 2022 m. III ketv. – 2024 m. III ketv.</t>
  </si>
  <si>
    <t>43 lentelė. ARPU pagal paslaugų teikėjus, Eur, ir jų pokyčiai, proc.,  2022 m. III ketv. – 2024 m. III ketv.</t>
  </si>
  <si>
    <t>44 lentelė. Vidutinės paslaugų pajamos pagal paslaugų teikėjus, Eur ct už 1 min., ir jų pokyčiai, proc.,  2022 m. III ketv. – 2024 m. III ketv.</t>
  </si>
  <si>
    <t>45 lentelė. Pajamų struktūra pagal paslaugų grupes, mln. Eur, ir jų pokyčiai, proc.,  2022 m. III ketv. – 2024 m. III ketv.</t>
  </si>
  <si>
    <t>46 lentelė. Pajamos už užbaigimą mobiliojo ryšio tinkluose, mln. Eur, ir jų pokyčiai, proc., 2022 m. III ketv. – 2024 m. III ketv.</t>
  </si>
  <si>
    <t>47 lentelė. Teikėjų skaičius, vnt., ir jo pokyčiai, vnt.,   2022 m. III ketv. – 2024 m. III ketv.</t>
  </si>
  <si>
    <t>48 lentelė. Užbaigtų balso skambučių trukmė pagal skambučių inicijavimo kilmę, mln. min., ir jos pokyčiai, proc.,  2022 m. III ketv. – 2024 m. III ketv.</t>
  </si>
  <si>
    <t>49 lentelė. Užbaigtų balso skambučių trukmė pagal paslaugų teikėjus, proc., ir rinkos dalių pokyčiai, proc. punktais,  2022 m. III ketv. – 2024 m. III ketv.</t>
  </si>
  <si>
    <t>50 lentelė. Pajamų struktūra pagal paslaugų teikėjus, proc., ir rinkos dalių pokyčiai, proc. punktais,  2022 m. III ketv. – 2024 m. III ketv.</t>
  </si>
  <si>
    <t>51 lentelė. Teikėjų skaičius, vnt., ir jo pokyčiai, vnt.,  2022 m. III ketv. – 2024 m. III ketv.</t>
  </si>
  <si>
    <t>52 lentelė. Užbaigtų skambučių trukmė pagal skambučių inicijavimo kilmę, mln. min., ir jos pokyčiai, proc.,  2022 m. III ketv. – 2024 m. III ketv.</t>
  </si>
  <si>
    <t>53 lentelė. Užbaigtų skambučių trukmė pagal paslaugų teikėjus, mln. min., ir jos pokyčiai, proc.,  2022 m. III ketv. – 2024 m. III ketv.</t>
  </si>
  <si>
    <t>54 lentelė. Pajamų struktūra pagal paslaugų teikėjus, mln. Eur, ir jų pokyčiai, proc.,  2022 m. III ketv. – 2024 m. III ketv.</t>
  </si>
  <si>
    <t>55 lentelė. Paslaugų teikėjų skaičius, vnt., ir jo pokyčiai, vnt.,  2022 m. III ketv. – 2024 m. III ketv.</t>
  </si>
  <si>
    <t>56 lentelė. Persiųstų skambučių trukmė pagal siuntimo kryptis, mln. min., ir jos pokyčiai, proc.,  2022 m. III ketv. – 2024 m. III ketv.</t>
  </si>
  <si>
    <t>57 lentelė. Rinkos dalys pagal bendrą tranzitu persiųstų minučių kiekį, proc., ir jų pokyčiai, proc. punktais,  2022 m. III ketv. – 2024 m. III ketv.</t>
  </si>
  <si>
    <t>58 lentelė. Pajamos, mln. Eur, ir jų pokyčiai, proc.,   2022 m. III ketv. – 2024 m. III ketv.</t>
  </si>
  <si>
    <t>59 lentelė. Pajamų struktūra pagal paslaugų gavėjus, proc., ir rinkos dalių pokyčiai, proc. punktais,   2022 m. III ketv. – 2024 m. III ketv.</t>
  </si>
  <si>
    <t>60 lentelė. Paslaugų teikėjų skaičius, vnt., ir jo pokyčiai, vnt.,  2022 m. III ketv. – 2024 m. III ketv.</t>
  </si>
  <si>
    <t>61 lentelė. Pajamos, mln. Eur, ir jų pokyčiai, proc.,  2022 m. III ketv. – 2024 m. III ketv.</t>
  </si>
  <si>
    <t>62 lentelė. Pajamų, gautų už didmenines interneto prieigos paslaugas, struktūra pagal paslaugų teikėjus, proc., ir rinkos dalių pokyčiai, proc. punktais,   2022 m. III ketv. – 2024 m. III ketv.</t>
  </si>
  <si>
    <t>63 lentelė. Paslaugų skvarba, proc., ir jos pokyčiai, proc. punktais,  2022 m. III ketv. – 2024 m. III ketv.</t>
  </si>
  <si>
    <t>64 lentelė. Bendros tiesioginio tarptautinio interneto ryšio kanalo spartos struktūra pagal paslaugų teikėjus, Gb/s, ir jos pokyčiai, proc.,  2022 m. III ketv. – 2024 m. III ketv.</t>
  </si>
  <si>
    <t>65 lentelė. Paslaugų teikėjų skaičius, vnt., ir jo pokyčiai, vnt.,  2022 m. III ketv. – 2024 m. III ketv.</t>
  </si>
  <si>
    <t>66 lentelė. Aktyvių SIM kortelių skaičius pagal paslaugų grupes, tūkst. vnt., ir jo pokyčiai, proc.,  2022 m. III ketv. – 2024 m. III ketv.</t>
  </si>
  <si>
    <t>67 lentelė. Aktyvių SIM kortelių skaičiaus struktūra pagal paslaugų teikėjus, proc., ir rinkos dalių pokyčiai, proc. punktais, 2022 m. III ketv. – 2024 m. III ketv.</t>
  </si>
  <si>
    <t>68 lentelė. Aktyvių SIM kortelių, kai taikomas ne mobiliojo kalbinio ryšio, o interneto prieigos paslaugų teikimui skirtas planas, skaičiaus struktūra pagal paslaugų teikėjus, proc., ir rinkos dalių pokyčiai, proc. punktais, 2022 m. III ketv. – 2024 m. III ketv.</t>
  </si>
  <si>
    <t>69 lentelė. Pajamos, mln. Eur, ir jų pokyčiai, proc.,  2022 m. III ketv. – 2024 m. III ketv.</t>
  </si>
  <si>
    <t>70 lentelė. Pajamos už mažmenines interneto prieigos paslaugas, teikiamas LR teritorijoje, mln. Eur, ir jų pokyčiai, proc.,  2022 m. III ketv. – 2024 m. III ketv.</t>
  </si>
  <si>
    <t>71 lentelė. Pajamos už mažmenines tarptinklinio ryšio interneto prieigos paslaugas, mln. Eur, ir jų pokyčiai, proc.,  2022 m. III ketv. – 2024 m. III ketv.</t>
  </si>
  <si>
    <t>72 lentelė.Pajamos už didmenines tarptinklinio ryšio interneto prieigos paslaugas, kai mažmeninės interneto prieigos paslaugos teikiamos užsienio šalių operatorių abonentams, atvykusiems į LR, mln. Eur, ir jų pokyčiai, proc., 2022 m. III ketv. – 2024 m. III ketv.</t>
  </si>
  <si>
    <t>73 lentelė. ARPU pagal prijungimo būdus, Eur už mėn., ir jų pokyčiai, proc.,  2022 m. III ketv. – 2024 m. III ketv.</t>
  </si>
  <si>
    <t>74 lentelė. Pajamų struktūra pagal paslaugų teikėjus, proc., ir rinkos dalių pokyčiai, proc. punktais,  2022 m. III ketv. – 2024 m. III ketv.</t>
  </si>
  <si>
    <t>75 lentelė. Pajamų struktūra pagal paslaugų teikėjus, kai taikomas ne mobiliojo kalbinio ryšio, o interneto prieigos paslaugų teikimui skirtas planas, proc., ir rinkos dalių pokyčiai, proc. punktais,  2022 m. III ketv. – 2024 m. III ketv.</t>
  </si>
  <si>
    <t>76 lentelė. Bendras per ketvirtį išsiųstų ir priimtų duomenų kiekis, TB, ir vieno paslaugų gavėjo per mėnesį išsiųstų ir priimtų duomenų kiekis, GB, ir jų pokyčiai, proc.,  2022 m. III ketv. – 2024 m. III ketv.</t>
  </si>
  <si>
    <t>77 lentelė. Bendras per ketvirtį išsiųstų ir priimtų duomenų kiekis pagal paslaugų teikėjus, TB, ir jo pokyčiai, proc.,  2022 m. III ketv. – 2024 m. III ketv.</t>
  </si>
  <si>
    <t>78 lentelė. Bendras per ketvirtį išsiųstų ir priimtų duomenų, naudojant LTE, kiekis pagal paslaugų teikėjus, TB, ir jo pokyčiai, proc.,  2022 m. III ketv. – 2024 m. III ketv.</t>
  </si>
  <si>
    <t>80 lentelė. Paslaugų teikėjų skaičius pagal technologijas, vnt., ir jo pokyčiai, vnt.,  2022 m. III ketv. – 2024 m. III ketv.</t>
  </si>
  <si>
    <t>81 lentelė. Paslaugų gavėjų skaičius, tūkst. vnt., ir jo pokyčiai, proc.,  2022 m. III ketv. – 2024 m. III ketv.</t>
  </si>
  <si>
    <t>81.1 lentelė. Paslaugų gavėjų skaičius (be palydovinio ryšio), tūkst. vnt., ir jo pokyčiai, proc.,  2022 m. III ketv. – 2024 m. III ketv.</t>
  </si>
  <si>
    <t>82 lentelė. Paslaugų gavėjų šviesolaidinėmis linijomis skaičius, tūkst. vnt., ir jo pokyčiai, proc., 2022 m. III ketv. – 2024 m. III ketv.</t>
  </si>
  <si>
    <t>83 lentelė. Paslaugų gavėjų xDSL linijomis skaičius, tūkst. vnt., ir jo pokyčiai, proc., 2022 m. III ketv. – 2024 m. III ketv.</t>
  </si>
  <si>
    <t>84  lentelė. Paslaugų gavėjų belaidžio ryšio linijomis skaičius, tūkst. vnt., ir jo pokyčiai, proc., 2022 m. III ketv. – 2024 m. III ketv.</t>
  </si>
  <si>
    <t>85 lentelė. Paslaugų gavėjų KTV tinklais skaičius, tūkst. vnt., ir jo pokyčiai, proc., 2022 m. III ketv. – 2024 m. III ketv.</t>
  </si>
  <si>
    <t>86 lentelė.Paslaugų gavėjų kitomis linijomis skaičius, tūkst. vnt., ir jo pokyčiai, proc., 2022 m. III ketv. – 2024 m. III ketv.</t>
  </si>
  <si>
    <t xml:space="preserve">87 lentelė. Paslaugų teikėjų struktūra pagal paslaugų gavėjus, proc., ir pokyčiai, proc. punktais,  2022 m. III ketv. – 2024 m. III ketv. </t>
  </si>
  <si>
    <t xml:space="preserve">87a  lentelė. Paslaugų teikėjų struktūra pagal vartotojus, proc., ir pokyčiai, proc. punktais, 2022 m. III ketv. – 2024 m. III ketv. </t>
  </si>
  <si>
    <t xml:space="preserve">87b  lentelė. Paslaugų teikėjų struktūra pagal kitus paslaugų gavėjus, proc., ir pokyčiai, proc. punktais, 2022 m. III ketv. – 2024 m. III ketv. </t>
  </si>
  <si>
    <t>88 lentelė. Paslaugų teikėjų struktūra pagal paslaugų gavėjus šviesolaidinėmis linijomis, proc., ir pokyčiai, proc. punktais, 2022 m. III ketv. – 2024 m. III ketv.</t>
  </si>
  <si>
    <t xml:space="preserve">89 lentelė. Paslaugų teikėjų struktūra pagal paslaugų gavėjus belaidžio ryšio linijomis, proc., ir pokyčiai, proc. punktais, 2022 m. III ketv. – 2024 m. III ketv. </t>
  </si>
  <si>
    <t xml:space="preserve">90 lentelė. Paslaugų teikėjų struktūra pagal paslaugų gavėjus KTV tinklais, proc., ir pokyčiai, proc. punktais, 2022 m. III ketv. – 2024 m. III ketv. </t>
  </si>
  <si>
    <t xml:space="preserve">91 lentelė. Paslaugų teikėjų struktūra pagal paslaugų gavėjus xDSL linijomis, proc., ir pokyčiai, proc. punktais, 2022 m. III ketv. – 2024 m. III ketv. </t>
  </si>
  <si>
    <t>92a  lentelė. Paslaugų gavėjų FTTx tinklais struktūra pagal spartą, tūkst. vnt., 2022 m. III ketv. – 2024 m. III ketv.</t>
  </si>
  <si>
    <t>92b  lentelė. Paslaugų gavėjų  xDSL struktūra pagal spartą, tūkst. vnt., 2022 m. III ketv. – 2024 m. III ketv.</t>
  </si>
  <si>
    <t>92c  lentelė. Paslaugų gavėjų Belaidžiu ryšiu struktūra pagal spartą, tūkst. vnt., 2022 m. III ketv. – 2024 m. III ketv.</t>
  </si>
  <si>
    <t>92d  lentelė. Paslaugų gavėjų KTV tinklais struktūra pagal spartą, tūkst. vnt., 2022 m. III ketv. – 2024 m. III ketv.</t>
  </si>
  <si>
    <t>92e  lentelė. Paslaugų gavėjų visomis technologijomis struktūra pagal spartą, tūkst. vnt., 2022 m. III ketv. – 2024 m. III ketv.</t>
  </si>
  <si>
    <t>94 lentelė. Pajamų struktūra pagal technologijas, mln. Eur, ir jų pokyčiai, proc.,  2022 m. III ketv. – 2024 m. III ketv.</t>
  </si>
  <si>
    <t>95 lentelė. Pajamų, gautų už paslaugas, teikiamas šviesolaidinėmis linijomis, struktūra, mln. Eur, ir pokyčiai, proc., 2022 m. III ketv. – 2024 m. III ketv.</t>
  </si>
  <si>
    <t>96 lentelė.Pajamų, gautų už paslaugas, teikiamas xDSL linijomis, struktūra, mln. Eur, ir pokyčiai, proc., 2022 m. III ketv. – 2024 m. III ketv.</t>
  </si>
  <si>
    <t xml:space="preserve">97 lentelė. Pajamų, gautų už paslaugas, teikiamas belaidžio ryšio linijomis, struktūra, mln. Eur, ir pokyčiai, proc., 2022 m. III ketv. – 2024 m. III ketv. </t>
  </si>
  <si>
    <t>98 lentelė. Pajamų, gautų už paslaugas, teikiamas KTV tinklais, struktūra, mln. Eur, ir pokyčiai, proc., 2022 m. III ketv. – 2024 m. III ketv.</t>
  </si>
  <si>
    <t>99 lentelė. Pajamų, gautų už paslaugas teikiamas kitais būdais, struktūra, mln. Eur, ir pokyčiai, proc., 2022 m. III ketv. – 2024 m. III ketv.</t>
  </si>
  <si>
    <t>100 lentelė. ARPU pagal prijungimo būdus, Eur už mėn., ir jų pokyčiai, proc.,  2022 m. III ketv. – 2024 m. III ketv.</t>
  </si>
  <si>
    <t>101 lentelė. Pajamų struktūra pagal paslaugų teikėjus, proc., ir rinkos dalių pokyčiai, proc. punktais,  2022 m. III ketv. – 2024 m. III ketv.</t>
  </si>
  <si>
    <t xml:space="preserve">101 a  lentelė. Pajamų, gautų už paslaugas, teikiamas vartotojams, struktūra pagal paslaugų teikėjus, proc., ir rinkos dalių pokyčiai, proc. punktais, 2022 m. III ketv. – 2024 m. III ketv. </t>
  </si>
  <si>
    <t xml:space="preserve">101 b  lentelė. Pajamų, gautų už paslaugas, teikiamas kitiems paslaugų gavėjams, struktūra pagal paslaugų teikėjus, proc., ir rinkos dalių pokyčiai, proc. punktais, 2022 m. III ketv. – 2024 m. III ketv. </t>
  </si>
  <si>
    <t>102 lentelė. Paslaugų teikėjų skaičius, vnt., , ir jo pokyčiai, vnt.,  2022 m. III ketv. – 2024 m. III ketv.</t>
  </si>
  <si>
    <t>103 lentelė. Paslaugų gavėjų, kuriems teikiamos mažmeninės duomenų perdavimo paslaugos, skaičius, tūkst. vnt., ir jo pokyčiai, proc.,  2022 m. III ketv. – 2024 m. III ketv.</t>
  </si>
  <si>
    <t>104 lentelė. Suteiktų didmeninių centrinių prieigų fiksuotoje vietoje masinės rinkos produktams skaičius, vnt., ir jo pokytis proc.,  2022 m. III ketv. – 2024 m. III ketv.</t>
  </si>
  <si>
    <t>105 lentelė. Pajamų struktūra pagal paslaugų grupes, mln. Eur, ir pokyčiai, proc.,  2022 m. III ketv. – 2024 m. III ketv.</t>
  </si>
  <si>
    <t>106 lentelė. Pajamų struktūra pagal paslaugų teikėjus, proc., ir rinkos dalių pokyčiai, proc. punktais,  2022 m. III ketv. – 2024 m. III ketv.</t>
  </si>
  <si>
    <t>107 lentelė. Galinių įrenginių, naudojamų M2M paslaugoms teikti, skaičius, tūkst. vnt., jų pokyčiai, proc., ir šių įrenginių struktūra pagal paslaugų teikėjus, proc., rinkos dalių pokyčiai, proc. punktais 2022 m. III ketv. – 2024 m. III ketv.</t>
  </si>
  <si>
    <t>108  lentelė. Pajamos, gautos už M2M technologijos paslaugas, tūkst. Eur, jų pokyčiai, proc., ir šių pajamų struktūra pagal paslaugų teikėjus, proc., rinkos dalių pokyčiai, proc. punktais, 2022 m. III ketv. – 2024 m. III ketv.</t>
  </si>
  <si>
    <t>109 lentelė. Pajamos, gautos už M2M technologijos paslaugas, tūkst. Eur, ir jų pokyčiai, proc.,  2022 m. III ketv. – 2024 m. III ketv.</t>
  </si>
  <si>
    <t>110 lentelė. Paslaugų teikėjų skaičius, vnt., ir jo pokyčiai, vnt.,  2022 m. III ketv. – 2024 m. III ketv.</t>
  </si>
  <si>
    <t>111 lentelė. Paslaugų gavėjų struktūra pagal paslaugos gavimo būdus, tūkst. vnt., ir pokyčiai, proc.,  2022 m. III ketv. – 2024 m. III ketv.</t>
  </si>
  <si>
    <t>112 lentelė. Mokamos televizijos (išskyrus internetinės) paslaugų gavėjų struktūra pagal paslaugos gavimo būdus, proc., ir rinkos dalių pokyčiai, proc. punktais,  2022 m. III ketv. – 2024 m. III ketv.</t>
  </si>
  <si>
    <t>113 lentelė. Paslaugų gavėjų struktūra pagal paslaugų teikėjus, proc., ir rinkos dalių pokyčiai, proc. punktais,  2022 m. III ketv. – 2024 m. III ketv.</t>
  </si>
  <si>
    <t>114 lentelė. KTV paslaugų gavėjų struktūra pagal paslaugų teikėjus, proc., ir rinkos dalių pokyčiai, proc. punktais,  2022 m. III ketv. – 2024 m. III ketv.</t>
  </si>
  <si>
    <t>115 lentelė. IPTV paslaugų gavėjų struktūra pagal paslaugų teikėjus, proc., ir rinkos dalių pokyčiai, proc. punktais,  2022 m. III ketv. – 2024 m. III ketv.</t>
  </si>
  <si>
    <t>117 lentelė. Pajamų struktūra pagal paslaugos gavimo būdus, mln. Eur, ir jų pokyčiai, proc.,  2022 m. III ketv. – 2024 m. III ketv.</t>
  </si>
  <si>
    <t>118 lentelė. Pajamų struktūra pagal paslaugų teikėjus, proc., ir rinkos dalių pokyčiai, proc. punktais, 2022 m. III ketv. – 2024 m. III ketv.</t>
  </si>
  <si>
    <t>119 lentelė. Pajamų, gautų už KTV paslaugas, struktūra pagal paslaugų teikėjus, proc., ir rinkos dalių pokyčiai, proc. punktais, 2022 m. III ketv. – 2024 m. III ketv.</t>
  </si>
  <si>
    <t>120 lentelė. Pajamų, gautų už IPTV paslaugas, struktūra pagal paslaugų teikėjus, proc., ir rinkos dalių pokyčiai, proc. punktais,  2022 m. III ketv. – 2024 m. III ketv.</t>
  </si>
  <si>
    <t>123 lentelė. Pajamos, mln. Eur, ir jų pokyčiai, proc., 2022 m. III ketv. – 2024 m. III ketv.</t>
  </si>
  <si>
    <t>124 lentelė. Paslaugų teikėjų skaičius pagal suteiktų prieigos paslaugų grupes, vnt., ir jo pokyčiai, vnt., 2022 m. III ketv. – 2024 m. III ketv.</t>
  </si>
  <si>
    <t>125 lentelė. Suteiktų prieigų skaičius pagal paslaugų grupes, vnt., bei RKKS, km, ir pokyčiai, proc.,  2022 m. III ketv. – 2024 m. III ketv.</t>
  </si>
  <si>
    <t>126 lentelė. Pajamų struktūra pagal paslaugų grupes, mln. Eur, ir pokyčiai, proc.,  2022 m. III ketv. – 2024 m. III ketv.</t>
  </si>
  <si>
    <t>127 lentelė. Pajamų, gautų už prieigos prie fizinės infrastruktūros paslaugas, struktūra pagal paslaugų teikėjus, proc., ir rinkos dalių pokyčiai, proc. punktais, 2022 m. III ketv. – 2024 m. III ketv.</t>
  </si>
  <si>
    <t>2024 III</t>
  </si>
  <si>
    <t>Skambučiai užbaigti LR tinkluose</t>
  </si>
  <si>
    <r>
      <t xml:space="preserve">UAB „Cgates“ </t>
    </r>
    <r>
      <rPr>
        <b/>
        <sz val="8"/>
        <rFont val="Arial"/>
        <family val="2"/>
        <charset val="186"/>
      </rPr>
      <t>(76,0 proc.)</t>
    </r>
  </si>
  <si>
    <r>
      <t xml:space="preserve">UAB „Balticum TV“ </t>
    </r>
    <r>
      <rPr>
        <b/>
        <sz val="8"/>
        <rFont val="Arial"/>
        <family val="2"/>
        <charset val="186"/>
      </rPr>
      <t>24,0 proc.)</t>
    </r>
  </si>
  <si>
    <t>92 lentelė. Paslaugų gavėjų struktūra pagal spartą, vnt., 2024 m. III ketv.</t>
  </si>
  <si>
    <t>93 lentelė. Paslaugų gavėjų struktūra pagal spartą, proc., ir rinkos dalių pokyčiai, proc. punktais, 2023 m. III ketv.</t>
  </si>
  <si>
    <t>116 lentelė. Kitų mokamos televizijos (išskyrus internetinės) paslaugų gavėjų struktūra pagal paslaugų teikėjus, proc.,  2024 m. III ketv</t>
  </si>
  <si>
    <t>121 lentelė. Pajamų, gautų už kitas mokamos televizijos (išskyrus internetinės) paslaugas, struktūra pagal paslaugų teikėjus, proc., 2024 m. III ketv.</t>
  </si>
  <si>
    <t>122 lentelė. Paslaugų teikėjai, 2024 m. III ketv</t>
  </si>
  <si>
    <t>92f  lentelė. Paslaugų gavėjų struktūra visomis technologijomis pagal spartą be palydovo, tūkst. vnt., 2020 m. I ketv. – 2024 m. III ketv.</t>
  </si>
  <si>
    <t>92g  lentelė. Vartotojų visomis technologijomis struktūra pagal spartą, kuriems užtikrinama nuo 1 Gb/s (įskaitytinai) ir didesnė duomenų priėmimo sparta, tūkst. vnt., 2022 m. III ketv. – 2024 m. III ketv.</t>
  </si>
  <si>
    <t>92h  lentelė. Galutinių paslaugų gavėjų, išskyrus vartotojus, visomis technologijomis struktūra pagal spartą, kuriems užtikrinama nuo 1 Gb/s (įskaitytinai) ir didesnė duomenų priėmimo sparta, tūkst. vnt., 2022 m. III ketv. – 2024 m. III ketv.</t>
  </si>
  <si>
    <r>
      <t xml:space="preserve">UAB „Cgates“ 
</t>
    </r>
    <r>
      <rPr>
        <b/>
        <sz val="8"/>
        <rFont val="Arial"/>
        <family val="2"/>
        <charset val="186"/>
      </rPr>
      <t>(</t>
    </r>
    <r>
      <rPr>
        <sz val="8"/>
        <rFont val="Arial"/>
        <family val="2"/>
        <charset val="186"/>
      </rPr>
      <t>71,5</t>
    </r>
    <r>
      <rPr>
        <b/>
        <sz val="8"/>
        <rFont val="Arial"/>
        <family val="2"/>
        <charset val="186"/>
      </rPr>
      <t xml:space="preserve"> </t>
    </r>
    <r>
      <rPr>
        <sz val="8"/>
        <rFont val="Arial"/>
        <family val="2"/>
        <charset val="186"/>
      </rPr>
      <t>proc.) UAB „Balticum TV“ 
(28,5 proc.</t>
    </r>
    <r>
      <rPr>
        <b/>
        <sz val="8"/>
        <rFont val="Arial"/>
        <family val="2"/>
        <charset val="186"/>
      </rPr>
      <t>)</t>
    </r>
    <r>
      <rPr>
        <sz val="8"/>
        <rFont val="Arial"/>
        <family val="2"/>
        <charset val="186"/>
      </rPr>
      <t xml:space="preserve">
</t>
    </r>
  </si>
  <si>
    <t xml:space="preserve">79 lentelė. Vieno paslaugų gavėjo per mėnesį išsiųstų ir priimtų duomenų kiekis, MB, ir jo pokyčiai, proc.,  2022 m. III ketv. – 2024 m. III ketv.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</si>
</sst>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0.0"/>
    <numFmt numFmtId="166" formatCode="#,##0.0"/>
    <numFmt numFmtId="167" formatCode="0.000"/>
    <numFmt numFmtId="168" formatCode="0.0000"/>
    <numFmt numFmtId="169" formatCode="#,##0.000"/>
    <numFmt numFmtId="170" formatCode="#,##0.0\ _€"/>
    <numFmt numFmtId="171" formatCode="#,##0.00\ _€"/>
  </numFmts>
  <fonts count="48" x14ac:knownFonts="1">
    <font>
      <sz val="11"/>
      <color theme="1"/>
      <name val="Calibri"/>
      <family val="2"/>
      <charset val="186"/>
      <scheme val="minor"/>
    </font>
    <font>
      <sz val="11"/>
      <color theme="1"/>
      <name val="Calibri"/>
      <family val="2"/>
      <charset val="186"/>
      <scheme val="minor"/>
    </font>
    <font>
      <sz val="10"/>
      <name val="Arial"/>
      <family val="2"/>
      <charset val="186"/>
    </font>
    <font>
      <b/>
      <sz val="10"/>
      <name val="Arial"/>
      <family val="2"/>
      <charset val="186"/>
    </font>
    <font>
      <b/>
      <sz val="10"/>
      <color theme="9" tint="-0.249977111117893"/>
      <name val="Arial"/>
      <family val="2"/>
      <charset val="186"/>
    </font>
    <font>
      <sz val="10"/>
      <name val="Arial"/>
      <family val="2"/>
      <charset val="186"/>
    </font>
    <font>
      <b/>
      <sz val="8"/>
      <name val="Arial"/>
      <family val="2"/>
      <charset val="186"/>
    </font>
    <font>
      <b/>
      <sz val="8"/>
      <color rgb="FF000000"/>
      <name val="Arial"/>
      <family val="2"/>
      <charset val="186"/>
    </font>
    <font>
      <sz val="8"/>
      <name val="Arial"/>
      <family val="2"/>
      <charset val="186"/>
    </font>
    <font>
      <sz val="7"/>
      <name val="Times New Roman"/>
      <family val="1"/>
      <charset val="186"/>
    </font>
    <font>
      <sz val="10"/>
      <color rgb="FFFF0000"/>
      <name val="Arial"/>
      <family val="2"/>
      <charset val="186"/>
    </font>
    <font>
      <b/>
      <sz val="10"/>
      <color rgb="FFE36C0A"/>
      <name val="Arial"/>
      <family val="2"/>
      <charset val="186"/>
    </font>
    <font>
      <sz val="8"/>
      <color rgb="FF000000"/>
      <name val="Arial"/>
      <family val="2"/>
      <charset val="186"/>
    </font>
    <font>
      <sz val="8"/>
      <color rgb="FFFF0000"/>
      <name val="Arial"/>
      <family val="2"/>
      <charset val="186"/>
    </font>
    <font>
      <i/>
      <sz val="8"/>
      <name val="Arial"/>
      <family val="2"/>
      <charset val="186"/>
    </font>
    <font>
      <sz val="8"/>
      <name val="Symbol"/>
      <family val="1"/>
      <charset val="2"/>
    </font>
    <font>
      <sz val="8"/>
      <color theme="1"/>
      <name val="Arial"/>
      <family val="2"/>
      <charset val="186"/>
    </font>
    <font>
      <b/>
      <sz val="8"/>
      <color theme="1"/>
      <name val="Arial"/>
      <family val="2"/>
      <charset val="186"/>
    </font>
    <font>
      <sz val="5"/>
      <name val="Arial"/>
      <family val="2"/>
      <charset val="186"/>
    </font>
    <font>
      <i/>
      <sz val="10"/>
      <name val="Arial"/>
      <family val="2"/>
      <charset val="186"/>
    </font>
    <font>
      <sz val="8"/>
      <name val="Symbol"/>
      <family val="1"/>
      <charset val="186"/>
    </font>
    <font>
      <sz val="10"/>
      <color theme="1"/>
      <name val="Arial"/>
      <family val="2"/>
      <charset val="186"/>
    </font>
    <font>
      <i/>
      <sz val="8"/>
      <color theme="1"/>
      <name val="Arial"/>
      <family val="2"/>
      <charset val="186"/>
    </font>
    <font>
      <b/>
      <sz val="10"/>
      <color theme="1"/>
      <name val="Arial"/>
      <family val="2"/>
      <charset val="186"/>
    </font>
    <font>
      <b/>
      <i/>
      <sz val="8"/>
      <name val="Arial"/>
      <family val="2"/>
      <charset val="186"/>
    </font>
    <font>
      <i/>
      <sz val="8"/>
      <name val="Symbol"/>
      <family val="1"/>
      <charset val="2"/>
    </font>
    <font>
      <i/>
      <sz val="7"/>
      <name val="Symbol"/>
      <family val="1"/>
      <charset val="186"/>
    </font>
    <font>
      <u/>
      <sz val="10"/>
      <color indexed="12"/>
      <name val="Arial"/>
      <family val="2"/>
      <charset val="186"/>
    </font>
    <font>
      <i/>
      <sz val="8"/>
      <name val="Symbol"/>
      <family val="1"/>
      <charset val="186"/>
    </font>
    <font>
      <sz val="7"/>
      <name val="Arial"/>
      <family val="2"/>
      <charset val="186"/>
    </font>
    <font>
      <b/>
      <i/>
      <sz val="8"/>
      <color rgb="FF000000"/>
      <name val="Arial"/>
      <family val="2"/>
      <charset val="186"/>
    </font>
    <font>
      <sz val="8"/>
      <color rgb="FF000000"/>
      <name val="Symbol"/>
      <family val="1"/>
      <charset val="2"/>
    </font>
    <font>
      <sz val="7"/>
      <color rgb="FF000000"/>
      <name val="Times New Roman"/>
      <family val="1"/>
      <charset val="186"/>
    </font>
    <font>
      <sz val="8"/>
      <name val="Times New Roman"/>
      <family val="1"/>
      <charset val="186"/>
    </font>
    <font>
      <sz val="10"/>
      <color rgb="FF0070C0"/>
      <name val="Arial"/>
      <family val="2"/>
      <charset val="186"/>
    </font>
    <font>
      <b/>
      <sz val="10"/>
      <color theme="5"/>
      <name val="Arial"/>
      <family val="2"/>
      <charset val="186"/>
    </font>
    <font>
      <sz val="10"/>
      <color theme="5"/>
      <name val="Arial"/>
      <family val="2"/>
      <charset val="186"/>
    </font>
    <font>
      <sz val="8"/>
      <color theme="5"/>
      <name val="Arial"/>
      <family val="2"/>
      <charset val="186"/>
    </font>
    <font>
      <sz val="8"/>
      <color theme="5"/>
      <name val="Symbol"/>
      <family val="1"/>
      <charset val="186"/>
    </font>
    <font>
      <sz val="7"/>
      <color theme="1"/>
      <name val="Arial"/>
      <family val="2"/>
      <charset val="186"/>
    </font>
    <font>
      <sz val="7"/>
      <color rgb="FF000000"/>
      <name val="Arial"/>
      <family val="2"/>
      <charset val="186"/>
    </font>
    <font>
      <sz val="8"/>
      <name val="Calibri"/>
      <family val="2"/>
      <charset val="186"/>
      <scheme val="minor"/>
    </font>
    <font>
      <sz val="12"/>
      <color theme="1"/>
      <name val="Times New Roman"/>
      <family val="1"/>
      <charset val="186"/>
    </font>
    <font>
      <sz val="8"/>
      <color theme="1"/>
      <name val="Symbol"/>
      <family val="1"/>
      <charset val="2"/>
    </font>
    <font>
      <i/>
      <sz val="8"/>
      <color rgb="FF000000"/>
      <name val="Arial"/>
      <family val="2"/>
      <charset val="186"/>
    </font>
    <font>
      <sz val="10"/>
      <color rgb="FF000000"/>
      <name val="Arial"/>
      <family val="2"/>
      <charset val="186"/>
    </font>
    <font>
      <i/>
      <sz val="10"/>
      <color rgb="FFFF0000"/>
      <name val="Arial"/>
      <family val="2"/>
      <charset val="186"/>
    </font>
    <font>
      <sz val="10"/>
      <name val="Times New Roman"/>
      <family val="1"/>
      <charset val="186"/>
    </font>
  </fonts>
  <fills count="7">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7"/>
        <bgColor indexed="64"/>
      </patternFill>
    </fill>
  </fills>
  <borders count="5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auto="1"/>
      </left>
      <right/>
      <top/>
      <bottom/>
      <diagonal/>
    </border>
    <border>
      <left style="thin">
        <color indexed="64"/>
      </left>
      <right style="medium">
        <color auto="1"/>
      </right>
      <top/>
      <bottom/>
      <diagonal/>
    </border>
    <border>
      <left style="medium">
        <color auto="1"/>
      </left>
      <right/>
      <top style="medium">
        <color auto="1"/>
      </top>
      <bottom/>
      <diagonal/>
    </border>
    <border>
      <left/>
      <right/>
      <top style="thin">
        <color indexed="64"/>
      </top>
      <bottom/>
      <diagonal/>
    </border>
    <border>
      <left style="medium">
        <color auto="1"/>
      </left>
      <right/>
      <top style="thin">
        <color indexed="64"/>
      </top>
      <bottom/>
      <diagonal/>
    </border>
    <border>
      <left/>
      <right style="medium">
        <color indexed="64"/>
      </right>
      <top style="medium">
        <color rgb="FF000000"/>
      </top>
      <bottom/>
      <diagonal/>
    </border>
    <border>
      <left/>
      <right/>
      <top style="medium">
        <color auto="1"/>
      </top>
      <bottom/>
      <diagonal/>
    </border>
    <border>
      <left/>
      <right style="medium">
        <color indexed="64"/>
      </right>
      <top style="medium">
        <color indexed="64"/>
      </top>
      <bottom/>
      <diagonal/>
    </border>
    <border>
      <left/>
      <right style="medium">
        <color rgb="FF000000"/>
      </right>
      <top/>
      <bottom/>
      <diagonal/>
    </border>
    <border>
      <left/>
      <right style="medium">
        <color rgb="FF000000"/>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right style="medium">
        <color rgb="FF000000"/>
      </right>
      <top style="medium">
        <color indexed="64"/>
      </top>
      <bottom/>
      <diagonal/>
    </border>
    <border>
      <left/>
      <right/>
      <top style="thin">
        <color theme="0" tint="-0.14996795556505021"/>
      </top>
      <bottom/>
      <diagonal/>
    </border>
    <border>
      <left/>
      <right/>
      <top style="medium">
        <color rgb="FF000000"/>
      </top>
      <bottom/>
      <diagonal/>
    </border>
    <border>
      <left/>
      <right style="medium">
        <color rgb="FF000000"/>
      </right>
      <top style="medium">
        <color rgb="FF000000"/>
      </top>
      <bottom/>
      <diagonal/>
    </border>
    <border>
      <left/>
      <right style="medium">
        <color indexed="64"/>
      </right>
      <top style="medium">
        <color indexed="64"/>
      </top>
      <bottom style="thin">
        <color theme="0" tint="-0.2499465926084170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medium">
        <color indexed="64"/>
      </right>
      <top style="thin">
        <color theme="0" tint="-0.14996795556505021"/>
      </top>
      <bottom/>
      <diagonal/>
    </border>
    <border>
      <left style="medium">
        <color auto="1"/>
      </left>
      <right/>
      <top style="thin">
        <color theme="0" tint="-0.14996795556505021"/>
      </top>
      <bottom/>
      <diagonal/>
    </border>
    <border>
      <left style="medium">
        <color auto="1"/>
      </left>
      <right/>
      <top/>
      <bottom style="medium">
        <color rgb="FF000000"/>
      </bottom>
      <diagonal/>
    </border>
    <border>
      <left style="medium">
        <color rgb="FF000000"/>
      </left>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theme="0" tint="-0.14996795556505021"/>
      </left>
      <right style="medium">
        <color auto="1"/>
      </right>
      <top style="thin">
        <color theme="0" tint="-0.14993743705557422"/>
      </top>
      <bottom style="thin">
        <color theme="0" tint="-0.14996795556505021"/>
      </bottom>
      <diagonal/>
    </border>
    <border>
      <left/>
      <right style="medium">
        <color rgb="FF000000"/>
      </right>
      <top style="thin">
        <color theme="0" tint="-0.24994659260841701"/>
      </top>
      <bottom/>
      <diagonal/>
    </border>
    <border>
      <left/>
      <right style="medium">
        <color indexed="64"/>
      </right>
      <top style="thin">
        <color theme="0" tint="-0.24994659260841701"/>
      </top>
      <bottom style="thin">
        <color theme="0" tint="-0.24994659260841701"/>
      </bottom>
      <diagonal/>
    </border>
    <border>
      <left/>
      <right style="medium">
        <color rgb="FF000000"/>
      </right>
      <top style="thin">
        <color theme="0" tint="-0.24994659260841701"/>
      </top>
      <bottom style="thin">
        <color theme="0" tint="-0.24994659260841701"/>
      </bottom>
      <diagonal/>
    </border>
    <border>
      <left/>
      <right style="medium">
        <color rgb="FF000000"/>
      </right>
      <top style="medium">
        <color indexed="64"/>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bottom/>
      <diagonal/>
    </border>
    <border>
      <left/>
      <right style="thin">
        <color theme="0" tint="-0.14996795556505021"/>
      </right>
      <top/>
      <bottom/>
      <diagonal/>
    </border>
    <border>
      <left style="thin">
        <color theme="0" tint="-0.14996795556505021"/>
      </left>
      <right/>
      <top/>
      <bottom/>
      <diagonal/>
    </border>
    <border>
      <left style="thin">
        <color theme="0" tint="-0.24994659260841701"/>
      </left>
      <right/>
      <top style="thin">
        <color theme="0" tint="-0.24994659260841701"/>
      </top>
      <bottom style="thin">
        <color theme="0" tint="-0.24994659260841701"/>
      </bottom>
      <diagonal/>
    </border>
    <border>
      <left/>
      <right style="thin">
        <color indexed="64"/>
      </right>
      <top style="medium">
        <color rgb="FF000000"/>
      </top>
      <bottom/>
      <diagonal/>
    </border>
    <border>
      <left/>
      <right style="thin">
        <color indexed="64"/>
      </right>
      <top/>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24994659260841701"/>
      </right>
      <top/>
      <bottom/>
      <diagonal/>
    </border>
    <border>
      <left style="medium">
        <color rgb="FF000000"/>
      </left>
      <right style="medium">
        <color rgb="FF000000"/>
      </right>
      <top/>
      <bottom style="medium">
        <color rgb="FF000000"/>
      </bottom>
      <diagonal/>
    </border>
    <border>
      <left/>
      <right/>
      <top/>
      <bottom style="medium">
        <color rgb="FFBFBFBF"/>
      </bottom>
      <diagonal/>
    </border>
    <border>
      <left/>
      <right style="medium">
        <color indexed="64"/>
      </right>
      <top/>
      <bottom style="medium">
        <color rgb="FFBFBFBF"/>
      </bottom>
      <diagonal/>
    </border>
    <border>
      <left style="medium">
        <color rgb="FF000000"/>
      </left>
      <right/>
      <top/>
      <bottom style="medium">
        <color rgb="FF000000"/>
      </bottom>
      <diagonal/>
    </border>
    <border>
      <left/>
      <right style="slantDashDot">
        <color auto="1"/>
      </right>
      <top/>
      <bottom style="medium">
        <color auto="1"/>
      </bottom>
      <diagonal/>
    </border>
  </borders>
  <cellStyleXfs count="7">
    <xf numFmtId="0" fontId="0" fillId="0" borderId="0"/>
    <xf numFmtId="0" fontId="2" fillId="0" borderId="0"/>
    <xf numFmtId="164" fontId="5" fillId="0" borderId="0" applyFont="0" applyFill="0" applyBorder="0" applyAlignment="0" applyProtection="0"/>
    <xf numFmtId="0" fontId="1" fillId="0" borderId="0"/>
    <xf numFmtId="0" fontId="27"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cellStyleXfs>
  <cellXfs count="983">
    <xf numFmtId="0" fontId="0" fillId="0" borderId="0" xfId="0"/>
    <xf numFmtId="0" fontId="2" fillId="0" borderId="0" xfId="1"/>
    <xf numFmtId="0" fontId="2" fillId="0" borderId="0" xfId="1" applyAlignment="1">
      <alignment horizontal="center" vertical="center"/>
    </xf>
    <xf numFmtId="0" fontId="4" fillId="0" borderId="0" xfId="1" applyFont="1"/>
    <xf numFmtId="0" fontId="5" fillId="0" borderId="0" xfId="1" applyFont="1"/>
    <xf numFmtId="0" fontId="6" fillId="0" borderId="1" xfId="1" applyFont="1" applyBorder="1" applyAlignment="1">
      <alignment vertical="center" wrapText="1"/>
    </xf>
    <xf numFmtId="0" fontId="7" fillId="0" borderId="2" xfId="1" applyFont="1" applyBorder="1" applyAlignment="1">
      <alignment horizontal="center" vertical="center" wrapText="1"/>
    </xf>
    <xf numFmtId="0" fontId="6" fillId="0" borderId="2" xfId="1" applyFont="1" applyBorder="1" applyAlignment="1">
      <alignment horizontal="center" vertical="center" wrapText="1"/>
    </xf>
    <xf numFmtId="0" fontId="7" fillId="0" borderId="3" xfId="1" applyFont="1" applyBorder="1" applyAlignment="1">
      <alignment horizontal="center" vertical="center" wrapText="1"/>
    </xf>
    <xf numFmtId="0" fontId="8" fillId="2" borderId="4" xfId="1" applyFont="1" applyFill="1" applyBorder="1" applyAlignment="1">
      <alignment vertical="center" wrapText="1"/>
    </xf>
    <xf numFmtId="1" fontId="8" fillId="3" borderId="0" xfId="1" applyNumberFormat="1" applyFont="1" applyFill="1" applyAlignment="1">
      <alignment horizontal="center" vertical="center" wrapText="1"/>
    </xf>
    <xf numFmtId="1" fontId="8" fillId="3" borderId="5" xfId="1" applyNumberFormat="1" applyFont="1" applyFill="1" applyBorder="1" applyAlignment="1">
      <alignment horizontal="center" vertical="center" wrapText="1"/>
    </xf>
    <xf numFmtId="0" fontId="8" fillId="0" borderId="4" xfId="1" applyFont="1" applyBorder="1" applyAlignment="1">
      <alignment vertical="center" wrapText="1"/>
    </xf>
    <xf numFmtId="1" fontId="8" fillId="0" borderId="0" xfId="1" applyNumberFormat="1" applyFont="1" applyAlignment="1">
      <alignment horizontal="center" vertical="center" wrapText="1"/>
    </xf>
    <xf numFmtId="1" fontId="8" fillId="0" borderId="5" xfId="1" applyNumberFormat="1" applyFont="1" applyBorder="1" applyAlignment="1">
      <alignment horizontal="center" vertical="center" wrapText="1"/>
    </xf>
    <xf numFmtId="0" fontId="8" fillId="3" borderId="4" xfId="1" applyFont="1" applyFill="1" applyBorder="1" applyAlignment="1">
      <alignment vertical="center" wrapText="1"/>
    </xf>
    <xf numFmtId="0" fontId="8" fillId="2" borderId="1" xfId="1" applyFont="1" applyFill="1" applyBorder="1" applyAlignment="1">
      <alignment vertical="center" wrapText="1"/>
    </xf>
    <xf numFmtId="0" fontId="6" fillId="0" borderId="4" xfId="1" applyFont="1" applyBorder="1" applyAlignment="1">
      <alignment vertical="center" wrapText="1"/>
    </xf>
    <xf numFmtId="0" fontId="10" fillId="0" borderId="0" xfId="1" applyFont="1"/>
    <xf numFmtId="0" fontId="6" fillId="0" borderId="1" xfId="1" applyFont="1" applyBorder="1" applyAlignment="1">
      <alignment horizontal="center" vertical="center" wrapText="1"/>
    </xf>
    <xf numFmtId="165" fontId="8" fillId="3" borderId="0" xfId="1" applyNumberFormat="1" applyFont="1" applyFill="1" applyAlignment="1">
      <alignment horizontal="center" vertical="center" wrapText="1"/>
    </xf>
    <xf numFmtId="166" fontId="8" fillId="3" borderId="5" xfId="1" applyNumberFormat="1" applyFont="1" applyFill="1" applyBorder="1" applyAlignment="1">
      <alignment horizontal="center" vertical="center" wrapText="1"/>
    </xf>
    <xf numFmtId="166" fontId="8" fillId="3" borderId="0" xfId="1" applyNumberFormat="1" applyFont="1" applyFill="1" applyAlignment="1">
      <alignment horizontal="center" vertical="center" wrapText="1"/>
    </xf>
    <xf numFmtId="165" fontId="8" fillId="0" borderId="0" xfId="1" applyNumberFormat="1" applyFont="1" applyAlignment="1">
      <alignment horizontal="center" vertical="center" wrapText="1"/>
    </xf>
    <xf numFmtId="166" fontId="8" fillId="0" borderId="5" xfId="1" applyNumberFormat="1" applyFont="1" applyBorder="1" applyAlignment="1">
      <alignment horizontal="center" vertical="center" wrapText="1"/>
    </xf>
    <xf numFmtId="166" fontId="8" fillId="0" borderId="0" xfId="1" applyNumberFormat="1" applyFont="1" applyAlignment="1">
      <alignment horizontal="center" vertical="center" wrapText="1"/>
    </xf>
    <xf numFmtId="165" fontId="8" fillId="0" borderId="2" xfId="1" applyNumberFormat="1" applyFont="1" applyBorder="1" applyAlignment="1">
      <alignment horizontal="center" vertical="center" wrapText="1"/>
    </xf>
    <xf numFmtId="2" fontId="8" fillId="0" borderId="2" xfId="1" applyNumberFormat="1" applyFont="1" applyBorder="1" applyAlignment="1">
      <alignment horizontal="center" vertical="center" wrapText="1"/>
    </xf>
    <xf numFmtId="166" fontId="8" fillId="0" borderId="3" xfId="1" applyNumberFormat="1" applyFont="1" applyBorder="1" applyAlignment="1">
      <alignment horizontal="center" vertical="center" wrapText="1"/>
    </xf>
    <xf numFmtId="166" fontId="8" fillId="0" borderId="2" xfId="1" applyNumberFormat="1" applyFont="1" applyBorder="1" applyAlignment="1">
      <alignment horizontal="center" vertical="center" wrapText="1"/>
    </xf>
    <xf numFmtId="0" fontId="6" fillId="3" borderId="4" xfId="1" applyFont="1" applyFill="1" applyBorder="1" applyAlignment="1">
      <alignment horizontal="left" vertical="center" wrapText="1"/>
    </xf>
    <xf numFmtId="165" fontId="6" fillId="3" borderId="0" xfId="1" applyNumberFormat="1" applyFont="1" applyFill="1" applyAlignment="1">
      <alignment horizontal="center" vertical="center" wrapText="1"/>
    </xf>
    <xf numFmtId="166" fontId="6" fillId="3" borderId="5" xfId="1" applyNumberFormat="1" applyFont="1" applyFill="1" applyBorder="1" applyAlignment="1">
      <alignment horizontal="center" vertical="center" wrapText="1"/>
    </xf>
    <xf numFmtId="166" fontId="6" fillId="3" borderId="0" xfId="1" applyNumberFormat="1" applyFont="1" applyFill="1" applyAlignment="1">
      <alignment horizontal="center" vertical="center" wrapText="1"/>
    </xf>
    <xf numFmtId="0" fontId="3" fillId="0" borderId="0" xfId="1" applyFont="1"/>
    <xf numFmtId="0" fontId="8" fillId="0" borderId="0" xfId="1" applyFont="1"/>
    <xf numFmtId="0" fontId="8" fillId="0" borderId="0" xfId="1" applyFont="1" applyAlignment="1">
      <alignment horizontal="center" vertical="center"/>
    </xf>
    <xf numFmtId="165" fontId="8" fillId="0" borderId="0" xfId="1" applyNumberFormat="1" applyFont="1"/>
    <xf numFmtId="0" fontId="12" fillId="0" borderId="1" xfId="1" applyFont="1" applyBorder="1" applyAlignment="1">
      <alignment vertical="center" wrapText="1"/>
    </xf>
    <xf numFmtId="2" fontId="12" fillId="2" borderId="4" xfId="1" applyNumberFormat="1" applyFont="1" applyFill="1" applyBorder="1" applyAlignment="1">
      <alignment vertical="center" wrapText="1"/>
    </xf>
    <xf numFmtId="2" fontId="8" fillId="2" borderId="0" xfId="1" applyNumberFormat="1" applyFont="1" applyFill="1" applyAlignment="1">
      <alignment horizontal="center" vertical="center" wrapText="1"/>
    </xf>
    <xf numFmtId="4" fontId="8" fillId="3" borderId="7" xfId="1" applyNumberFormat="1" applyFont="1" applyFill="1" applyBorder="1" applyAlignment="1">
      <alignment horizontal="center" vertical="center" wrapText="1"/>
    </xf>
    <xf numFmtId="4" fontId="8" fillId="3" borderId="8" xfId="1" applyNumberFormat="1" applyFont="1" applyFill="1" applyBorder="1" applyAlignment="1">
      <alignment horizontal="center" vertical="center" wrapText="1"/>
    </xf>
    <xf numFmtId="2" fontId="2" fillId="0" borderId="0" xfId="1" applyNumberFormat="1"/>
    <xf numFmtId="165" fontId="2" fillId="0" borderId="0" xfId="1" applyNumberFormat="1"/>
    <xf numFmtId="166" fontId="2" fillId="0" borderId="0" xfId="1" applyNumberFormat="1"/>
    <xf numFmtId="2" fontId="8" fillId="3" borderId="9" xfId="1" applyNumberFormat="1" applyFont="1" applyFill="1" applyBorder="1" applyAlignment="1">
      <alignment horizontal="center" vertical="center" wrapText="1"/>
    </xf>
    <xf numFmtId="2" fontId="8" fillId="3" borderId="8" xfId="1" applyNumberFormat="1" applyFont="1" applyFill="1" applyBorder="1" applyAlignment="1">
      <alignment horizontal="center" vertical="center" wrapText="1"/>
    </xf>
    <xf numFmtId="2" fontId="8" fillId="0" borderId="0" xfId="1" applyNumberFormat="1" applyFont="1" applyAlignment="1">
      <alignment horizontal="center" vertical="center" wrapText="1"/>
    </xf>
    <xf numFmtId="2" fontId="8" fillId="0" borderId="5" xfId="1" applyNumberFormat="1" applyFont="1" applyBorder="1" applyAlignment="1">
      <alignment horizontal="center" vertical="center" wrapText="1"/>
    </xf>
    <xf numFmtId="2" fontId="8" fillId="3" borderId="0" xfId="1" applyNumberFormat="1" applyFont="1" applyFill="1" applyAlignment="1">
      <alignment horizontal="center" vertical="center" wrapText="1"/>
    </xf>
    <xf numFmtId="2" fontId="8" fillId="3" borderId="5" xfId="1" applyNumberFormat="1" applyFont="1" applyFill="1" applyBorder="1" applyAlignment="1">
      <alignment horizontal="center" vertical="center" wrapText="1"/>
    </xf>
    <xf numFmtId="0" fontId="8" fillId="0" borderId="0" xfId="1" applyFont="1" applyAlignment="1">
      <alignment horizontal="left" wrapText="1"/>
    </xf>
    <xf numFmtId="4" fontId="8" fillId="2" borderId="5" xfId="1" applyNumberFormat="1" applyFont="1" applyFill="1" applyBorder="1" applyAlignment="1">
      <alignment horizontal="center" vertical="center" wrapText="1"/>
    </xf>
    <xf numFmtId="4" fontId="8" fillId="2" borderId="0" xfId="1" applyNumberFormat="1" applyFont="1" applyFill="1" applyAlignment="1">
      <alignment horizontal="center" vertical="center" wrapText="1"/>
    </xf>
    <xf numFmtId="4" fontId="8" fillId="0" borderId="5" xfId="1" applyNumberFormat="1" applyFont="1" applyBorder="1" applyAlignment="1">
      <alignment horizontal="center" vertical="center" wrapText="1"/>
    </xf>
    <xf numFmtId="4" fontId="8" fillId="0" borderId="0" xfId="1" applyNumberFormat="1" applyFont="1" applyAlignment="1">
      <alignment horizontal="center" vertical="center" wrapText="1"/>
    </xf>
    <xf numFmtId="2" fontId="8" fillId="0" borderId="0" xfId="1" applyNumberFormat="1" applyFont="1" applyAlignment="1">
      <alignment horizontal="left" vertical="center" wrapText="1"/>
    </xf>
    <xf numFmtId="0" fontId="11" fillId="0" borderId="0" xfId="1" applyFont="1"/>
    <xf numFmtId="2" fontId="8" fillId="0" borderId="0" xfId="1" applyNumberFormat="1" applyFont="1"/>
    <xf numFmtId="2" fontId="8" fillId="0" borderId="0" xfId="1" applyNumberFormat="1" applyFont="1" applyAlignment="1">
      <alignment horizontal="center" vertical="center"/>
    </xf>
    <xf numFmtId="2" fontId="7" fillId="2" borderId="4" xfId="1" applyNumberFormat="1" applyFont="1" applyFill="1" applyBorder="1" applyAlignment="1">
      <alignment vertical="center" wrapText="1"/>
    </xf>
    <xf numFmtId="2" fontId="6" fillId="2" borderId="0" xfId="1" applyNumberFormat="1" applyFont="1" applyFill="1" applyAlignment="1">
      <alignment horizontal="center" vertical="center" wrapText="1"/>
    </xf>
    <xf numFmtId="2" fontId="6" fillId="2" borderId="4" xfId="1" applyNumberFormat="1" applyFont="1" applyFill="1" applyBorder="1" applyAlignment="1">
      <alignment horizontal="center" vertical="center" wrapText="1"/>
    </xf>
    <xf numFmtId="4" fontId="6" fillId="3" borderId="0" xfId="1" applyNumberFormat="1" applyFont="1" applyFill="1" applyAlignment="1">
      <alignment horizontal="center" vertical="center" wrapText="1"/>
    </xf>
    <xf numFmtId="2" fontId="12" fillId="0" borderId="4" xfId="1" quotePrefix="1" applyNumberFormat="1" applyFont="1" applyBorder="1" applyAlignment="1">
      <alignment vertical="center" wrapText="1"/>
    </xf>
    <xf numFmtId="2" fontId="8" fillId="0" borderId="4" xfId="1" applyNumberFormat="1" applyFont="1" applyBorder="1" applyAlignment="1">
      <alignment horizontal="center" vertical="center" wrapText="1"/>
    </xf>
    <xf numFmtId="2" fontId="12" fillId="2" borderId="4" xfId="1" quotePrefix="1" applyNumberFormat="1" applyFont="1" applyFill="1" applyBorder="1" applyAlignment="1">
      <alignment vertical="center" wrapText="1"/>
    </xf>
    <xf numFmtId="2" fontId="8" fillId="2" borderId="4" xfId="1" applyNumberFormat="1" applyFont="1" applyFill="1" applyBorder="1" applyAlignment="1">
      <alignment horizontal="center" vertical="center" wrapText="1"/>
    </xf>
    <xf numFmtId="4" fontId="8" fillId="3" borderId="0" xfId="1" applyNumberFormat="1" applyFont="1" applyFill="1" applyAlignment="1">
      <alignment horizontal="center" vertical="center" wrapText="1"/>
    </xf>
    <xf numFmtId="165" fontId="7" fillId="3" borderId="4" xfId="1" applyNumberFormat="1" applyFont="1" applyFill="1" applyBorder="1" applyAlignment="1">
      <alignment vertical="center" wrapText="1"/>
    </xf>
    <xf numFmtId="166" fontId="7" fillId="3" borderId="0" xfId="1" applyNumberFormat="1" applyFont="1" applyFill="1" applyAlignment="1">
      <alignment horizontal="center" vertical="center" wrapText="1"/>
    </xf>
    <xf numFmtId="166" fontId="6" fillId="3" borderId="4" xfId="1" applyNumberFormat="1" applyFont="1" applyFill="1" applyBorder="1" applyAlignment="1">
      <alignment horizontal="center" vertical="center" wrapText="1"/>
    </xf>
    <xf numFmtId="165" fontId="12" fillId="0" borderId="4" xfId="1" applyNumberFormat="1" applyFont="1" applyBorder="1" applyAlignment="1">
      <alignment vertical="center" wrapText="1"/>
    </xf>
    <xf numFmtId="166" fontId="12" fillId="0" borderId="0" xfId="1" applyNumberFormat="1" applyFont="1" applyAlignment="1">
      <alignment horizontal="center" vertical="center" wrapText="1"/>
    </xf>
    <xf numFmtId="166" fontId="8" fillId="0" borderId="4" xfId="1" applyNumberFormat="1" applyFont="1" applyBorder="1" applyAlignment="1">
      <alignment horizontal="center" vertical="center" wrapText="1"/>
    </xf>
    <xf numFmtId="165" fontId="12" fillId="3" borderId="4" xfId="1" applyNumberFormat="1" applyFont="1" applyFill="1" applyBorder="1" applyAlignment="1">
      <alignment vertical="center" wrapText="1"/>
    </xf>
    <xf numFmtId="166" fontId="12" fillId="3" borderId="0" xfId="1" applyNumberFormat="1" applyFont="1" applyFill="1" applyAlignment="1">
      <alignment horizontal="center" vertical="center" wrapText="1"/>
    </xf>
    <xf numFmtId="166" fontId="8" fillId="3" borderId="4" xfId="1" applyNumberFormat="1" applyFont="1" applyFill="1" applyBorder="1" applyAlignment="1">
      <alignment horizontal="center" vertical="center" wrapText="1"/>
    </xf>
    <xf numFmtId="165" fontId="12" fillId="0" borderId="1" xfId="1" applyNumberFormat="1" applyFont="1" applyBorder="1" applyAlignment="1">
      <alignment vertical="center" wrapText="1"/>
    </xf>
    <xf numFmtId="166" fontId="12" fillId="0" borderId="2" xfId="1" applyNumberFormat="1" applyFont="1" applyBorder="1" applyAlignment="1">
      <alignment horizontal="center" vertical="center" wrapText="1"/>
    </xf>
    <xf numFmtId="166" fontId="8" fillId="0" borderId="1" xfId="1" applyNumberFormat="1" applyFont="1" applyBorder="1" applyAlignment="1">
      <alignment horizontal="center" vertical="center" wrapText="1"/>
    </xf>
    <xf numFmtId="165" fontId="7" fillId="3" borderId="0" xfId="1" applyNumberFormat="1" applyFont="1" applyFill="1" applyAlignment="1">
      <alignment horizontal="center" vertical="center" wrapText="1"/>
    </xf>
    <xf numFmtId="165" fontId="6" fillId="3" borderId="4" xfId="1" applyNumberFormat="1" applyFont="1" applyFill="1" applyBorder="1" applyAlignment="1">
      <alignment horizontal="center" vertical="center" wrapText="1"/>
    </xf>
    <xf numFmtId="0" fontId="7" fillId="0" borderId="0" xfId="1" applyFont="1" applyAlignment="1">
      <alignment horizontal="center" vertical="center" wrapText="1"/>
    </xf>
    <xf numFmtId="1" fontId="8" fillId="0" borderId="4" xfId="1" applyNumberFormat="1" applyFont="1" applyBorder="1" applyAlignment="1">
      <alignment horizontal="center" vertical="center" wrapText="1"/>
    </xf>
    <xf numFmtId="165" fontId="12" fillId="2" borderId="4" xfId="1" applyNumberFormat="1" applyFont="1" applyFill="1" applyBorder="1" applyAlignment="1">
      <alignment vertical="center" wrapText="1"/>
    </xf>
    <xf numFmtId="166" fontId="12" fillId="2" borderId="0" xfId="1" applyNumberFormat="1" applyFont="1" applyFill="1" applyAlignment="1">
      <alignment horizontal="center" vertical="center" wrapText="1"/>
    </xf>
    <xf numFmtId="166" fontId="8" fillId="2" borderId="0" xfId="1" applyNumberFormat="1" applyFont="1" applyFill="1" applyAlignment="1">
      <alignment horizontal="center" vertical="center" wrapText="1"/>
    </xf>
    <xf numFmtId="166" fontId="8" fillId="2" borderId="4" xfId="1" applyNumberFormat="1" applyFont="1" applyFill="1" applyBorder="1" applyAlignment="1">
      <alignment horizontal="center" vertical="center" wrapText="1"/>
    </xf>
    <xf numFmtId="165" fontId="8" fillId="0" borderId="0" xfId="1" applyNumberFormat="1" applyFont="1" applyAlignment="1">
      <alignment horizontal="center" vertical="center"/>
    </xf>
    <xf numFmtId="165" fontId="12" fillId="0" borderId="0" xfId="1" applyNumberFormat="1" applyFont="1" applyAlignment="1">
      <alignment horizontal="center" vertical="center" wrapText="1"/>
    </xf>
    <xf numFmtId="166" fontId="6" fillId="2" borderId="0" xfId="1" applyNumberFormat="1" applyFont="1" applyFill="1" applyAlignment="1">
      <alignment horizontal="center" vertical="center" wrapText="1"/>
    </xf>
    <xf numFmtId="166" fontId="6" fillId="2" borderId="4" xfId="1" applyNumberFormat="1" applyFont="1" applyFill="1" applyBorder="1" applyAlignment="1">
      <alignment horizontal="center" vertical="center" wrapText="1"/>
    </xf>
    <xf numFmtId="0" fontId="6" fillId="2" borderId="4" xfId="1" applyFont="1" applyFill="1" applyBorder="1" applyAlignment="1">
      <alignment vertical="center" wrapText="1"/>
    </xf>
    <xf numFmtId="166" fontId="6" fillId="3" borderId="7" xfId="1" applyNumberFormat="1" applyFont="1" applyFill="1" applyBorder="1" applyAlignment="1">
      <alignment horizontal="center" vertical="center" wrapText="1"/>
    </xf>
    <xf numFmtId="166" fontId="6" fillId="3" borderId="11" xfId="1" applyNumberFormat="1" applyFont="1" applyFill="1" applyBorder="1" applyAlignment="1">
      <alignment horizontal="center" vertical="center" wrapText="1"/>
    </xf>
    <xf numFmtId="166" fontId="8" fillId="0" borderId="0" xfId="1" applyNumberFormat="1" applyFont="1" applyAlignment="1">
      <alignment horizontal="center" vertical="center"/>
    </xf>
    <xf numFmtId="166" fontId="8" fillId="0" borderId="0" xfId="1" applyNumberFormat="1" applyFont="1" applyAlignment="1">
      <alignment horizontal="center"/>
    </xf>
    <xf numFmtId="0" fontId="8" fillId="3" borderId="4" xfId="1" applyFont="1" applyFill="1" applyBorder="1" applyAlignment="1">
      <alignment horizontal="justify" vertical="center" wrapText="1"/>
    </xf>
    <xf numFmtId="3" fontId="8" fillId="3" borderId="0" xfId="1" applyNumberFormat="1" applyFont="1" applyFill="1" applyAlignment="1">
      <alignment horizontal="center" vertical="center" wrapText="1"/>
    </xf>
    <xf numFmtId="3" fontId="8" fillId="3" borderId="0" xfId="1" applyNumberFormat="1" applyFont="1" applyFill="1" applyAlignment="1">
      <alignment horizontal="center" vertical="center"/>
    </xf>
    <xf numFmtId="0" fontId="8" fillId="0" borderId="4" xfId="1" applyFont="1" applyBorder="1" applyAlignment="1">
      <alignment horizontal="justify" vertical="center" wrapText="1"/>
    </xf>
    <xf numFmtId="3" fontId="8" fillId="0" borderId="0" xfId="1" applyNumberFormat="1" applyFont="1" applyAlignment="1">
      <alignment horizontal="center" vertical="center" wrapText="1"/>
    </xf>
    <xf numFmtId="3" fontId="8" fillId="0" borderId="0" xfId="1" applyNumberFormat="1" applyFont="1" applyAlignment="1">
      <alignment horizontal="center" vertical="center"/>
    </xf>
    <xf numFmtId="0" fontId="8" fillId="2" borderId="12" xfId="1" applyFont="1" applyFill="1" applyBorder="1" applyAlignment="1">
      <alignment vertical="center" wrapText="1"/>
    </xf>
    <xf numFmtId="0" fontId="8" fillId="0" borderId="1" xfId="1" applyFont="1" applyBorder="1" applyAlignment="1">
      <alignment vertical="center" wrapText="1"/>
    </xf>
    <xf numFmtId="0" fontId="8" fillId="0" borderId="4" xfId="1" applyFont="1" applyBorder="1" applyAlignment="1">
      <alignment wrapText="1"/>
    </xf>
    <xf numFmtId="166" fontId="16" fillId="0" borderId="0" xfId="1" applyNumberFormat="1" applyFont="1" applyAlignment="1">
      <alignment horizontal="center" vertical="center"/>
    </xf>
    <xf numFmtId="0" fontId="14" fillId="0" borderId="4" xfId="1" applyFont="1" applyBorder="1" applyAlignment="1">
      <alignment vertical="center" wrapText="1"/>
    </xf>
    <xf numFmtId="166" fontId="16" fillId="0" borderId="0" xfId="1" applyNumberFormat="1" applyFont="1" applyAlignment="1">
      <alignment horizontal="center" vertical="center" wrapText="1"/>
    </xf>
    <xf numFmtId="166" fontId="16" fillId="0" borderId="4" xfId="1" applyNumberFormat="1" applyFont="1" applyBorder="1" applyAlignment="1">
      <alignment horizontal="center" vertical="center" wrapText="1"/>
    </xf>
    <xf numFmtId="0" fontId="6" fillId="3" borderId="12" xfId="1" applyFont="1" applyFill="1" applyBorder="1" applyAlignment="1">
      <alignment vertical="center" wrapText="1"/>
    </xf>
    <xf numFmtId="0" fontId="8" fillId="0" borderId="0" xfId="1" applyFont="1" applyAlignment="1">
      <alignment vertical="center" wrapText="1"/>
    </xf>
    <xf numFmtId="165" fontId="8" fillId="0" borderId="0" xfId="1" applyNumberFormat="1" applyFont="1" applyAlignment="1">
      <alignment horizontal="center"/>
    </xf>
    <xf numFmtId="165" fontId="17" fillId="3" borderId="0" xfId="1" applyNumberFormat="1" applyFont="1" applyFill="1" applyAlignment="1">
      <alignment horizontal="center" vertical="center" wrapText="1"/>
    </xf>
    <xf numFmtId="165" fontId="17" fillId="3" borderId="4" xfId="1" applyNumberFormat="1" applyFont="1" applyFill="1" applyBorder="1" applyAlignment="1">
      <alignment horizontal="center" vertical="center" wrapText="1"/>
    </xf>
    <xf numFmtId="165" fontId="16" fillId="0" borderId="0" xfId="1" applyNumberFormat="1" applyFont="1" applyAlignment="1">
      <alignment horizontal="center" vertical="center" wrapText="1"/>
    </xf>
    <xf numFmtId="165" fontId="16" fillId="0" borderId="4" xfId="1" applyNumberFormat="1" applyFont="1" applyBorder="1" applyAlignment="1">
      <alignment horizontal="center" vertical="center" wrapText="1"/>
    </xf>
    <xf numFmtId="165" fontId="6" fillId="2" borderId="0" xfId="1" applyNumberFormat="1" applyFont="1" applyFill="1" applyAlignment="1">
      <alignment horizontal="center" vertical="center" wrapText="1"/>
    </xf>
    <xf numFmtId="165" fontId="6" fillId="2" borderId="4" xfId="1" applyNumberFormat="1" applyFont="1" applyFill="1" applyBorder="1" applyAlignment="1">
      <alignment horizontal="center" vertical="center" wrapText="1"/>
    </xf>
    <xf numFmtId="165" fontId="6" fillId="2" borderId="11" xfId="1" applyNumberFormat="1" applyFont="1" applyFill="1" applyBorder="1" applyAlignment="1">
      <alignment horizontal="center" vertical="center" wrapText="1"/>
    </xf>
    <xf numFmtId="0" fontId="12" fillId="0" borderId="1" xfId="1" applyFont="1" applyBorder="1" applyAlignment="1">
      <alignment horizontal="center" vertical="center" wrapText="1"/>
    </xf>
    <xf numFmtId="2" fontId="8" fillId="2" borderId="12" xfId="1" applyNumberFormat="1" applyFont="1" applyFill="1" applyBorder="1" applyAlignment="1">
      <alignment horizontal="left" vertical="center" wrapText="1"/>
    </xf>
    <xf numFmtId="2" fontId="12" fillId="2" borderId="11" xfId="1" applyNumberFormat="1" applyFont="1" applyFill="1" applyBorder="1" applyAlignment="1">
      <alignment horizontal="center" vertical="center" wrapText="1"/>
    </xf>
    <xf numFmtId="2" fontId="8" fillId="2" borderId="11" xfId="1" applyNumberFormat="1" applyFont="1" applyFill="1" applyBorder="1" applyAlignment="1">
      <alignment horizontal="center" vertical="center" wrapText="1"/>
    </xf>
    <xf numFmtId="0" fontId="8" fillId="0" borderId="4" xfId="1" applyFont="1" applyBorder="1" applyAlignment="1">
      <alignment horizontal="left" vertical="center" wrapText="1"/>
    </xf>
    <xf numFmtId="0" fontId="6" fillId="0" borderId="15" xfId="1" applyFont="1" applyBorder="1" applyAlignment="1">
      <alignment vertical="center" wrapText="1"/>
    </xf>
    <xf numFmtId="2" fontId="6" fillId="2" borderId="13" xfId="1" applyNumberFormat="1" applyFont="1" applyFill="1" applyBorder="1" applyAlignment="1">
      <alignment horizontal="justify" vertical="center" wrapText="1"/>
    </xf>
    <xf numFmtId="2" fontId="14" fillId="0" borderId="13" xfId="1" applyNumberFormat="1" applyFont="1" applyBorder="1" applyAlignment="1">
      <alignment vertical="center" wrapText="1"/>
    </xf>
    <xf numFmtId="2" fontId="15" fillId="0" borderId="13" xfId="1" applyNumberFormat="1" applyFont="1" applyBorder="1" applyAlignment="1">
      <alignment vertical="center" wrapText="1"/>
    </xf>
    <xf numFmtId="2" fontId="6" fillId="3" borderId="13" xfId="1" applyNumberFormat="1" applyFont="1" applyFill="1" applyBorder="1" applyAlignment="1">
      <alignment horizontal="justify" vertical="center" wrapText="1"/>
    </xf>
    <xf numFmtId="2" fontId="15" fillId="0" borderId="14" xfId="1" applyNumberFormat="1" applyFont="1" applyBorder="1" applyAlignment="1">
      <alignment vertical="center" wrapText="1"/>
    </xf>
    <xf numFmtId="2" fontId="6" fillId="3" borderId="13" xfId="1" applyNumberFormat="1" applyFont="1" applyFill="1" applyBorder="1" applyAlignment="1">
      <alignment horizontal="left" vertical="center" wrapText="1"/>
    </xf>
    <xf numFmtId="2" fontId="8" fillId="0" borderId="0" xfId="1" applyNumberFormat="1" applyFont="1" applyAlignment="1">
      <alignment horizontal="center"/>
    </xf>
    <xf numFmtId="2" fontId="14" fillId="0" borderId="13" xfId="1" applyNumberFormat="1" applyFont="1" applyBorder="1" applyAlignment="1">
      <alignment horizontal="left" vertical="center" wrapText="1"/>
    </xf>
    <xf numFmtId="2" fontId="8" fillId="0" borderId="13" xfId="1" applyNumberFormat="1" applyFont="1" applyBorder="1" applyAlignment="1">
      <alignment horizontal="left" vertical="center" wrapText="1"/>
    </xf>
    <xf numFmtId="165" fontId="8" fillId="0" borderId="0" xfId="1" applyNumberFormat="1" applyFont="1" applyAlignment="1">
      <alignment horizontal="justify" vertical="center" wrapText="1"/>
    </xf>
    <xf numFmtId="2" fontId="12" fillId="3" borderId="0" xfId="1" applyNumberFormat="1" applyFont="1" applyFill="1" applyAlignment="1">
      <alignment horizontal="center" vertical="center" wrapText="1"/>
    </xf>
    <xf numFmtId="2" fontId="8" fillId="3" borderId="4" xfId="1" applyNumberFormat="1" applyFont="1" applyFill="1" applyBorder="1" applyAlignment="1">
      <alignment horizontal="center" vertical="center" wrapText="1"/>
    </xf>
    <xf numFmtId="2" fontId="8" fillId="3" borderId="4" xfId="1" applyNumberFormat="1" applyFont="1" applyFill="1" applyBorder="1" applyAlignment="1">
      <alignment horizontal="justify" vertical="center" wrapText="1"/>
    </xf>
    <xf numFmtId="2" fontId="8" fillId="3" borderId="0" xfId="1" applyNumberFormat="1" applyFont="1" applyFill="1" applyAlignment="1">
      <alignment horizontal="center" vertical="center"/>
    </xf>
    <xf numFmtId="0" fontId="8" fillId="0" borderId="14" xfId="1" applyFont="1" applyBorder="1" applyAlignment="1">
      <alignment vertical="center" wrapText="1"/>
    </xf>
    <xf numFmtId="0" fontId="8" fillId="0" borderId="13" xfId="1" applyFont="1" applyBorder="1" applyAlignment="1">
      <alignment vertical="center" wrapText="1"/>
    </xf>
    <xf numFmtId="0" fontId="8" fillId="3" borderId="13" xfId="1" applyFont="1" applyFill="1" applyBorder="1" applyAlignment="1">
      <alignment vertical="center" wrapText="1"/>
    </xf>
    <xf numFmtId="2" fontId="8" fillId="0" borderId="16" xfId="1" applyNumberFormat="1" applyFont="1" applyBorder="1" applyAlignment="1">
      <alignment horizontal="center" vertical="center" wrapText="1"/>
    </xf>
    <xf numFmtId="2" fontId="8" fillId="2" borderId="13" xfId="1" applyNumberFormat="1" applyFont="1" applyFill="1" applyBorder="1" applyAlignment="1">
      <alignment vertical="center" wrapText="1"/>
    </xf>
    <xf numFmtId="2" fontId="8" fillId="0" borderId="13" xfId="1" applyNumberFormat="1" applyFont="1" applyBorder="1" applyAlignment="1">
      <alignment vertical="center" wrapText="1"/>
    </xf>
    <xf numFmtId="2" fontId="8" fillId="0" borderId="15" xfId="1" applyNumberFormat="1" applyFont="1" applyBorder="1" applyAlignment="1">
      <alignment vertical="center" wrapText="1"/>
    </xf>
    <xf numFmtId="2" fontId="6" fillId="2" borderId="13" xfId="1" applyNumberFormat="1" applyFont="1" applyFill="1" applyBorder="1" applyAlignment="1">
      <alignment vertical="center" wrapText="1"/>
    </xf>
    <xf numFmtId="2" fontId="6" fillId="2" borderId="11" xfId="1" applyNumberFormat="1" applyFont="1" applyFill="1" applyBorder="1" applyAlignment="1">
      <alignment horizontal="center" vertical="center" wrapText="1"/>
    </xf>
    <xf numFmtId="2" fontId="3" fillId="0" borderId="0" xfId="1" applyNumberFormat="1" applyFont="1"/>
    <xf numFmtId="165" fontId="6" fillId="2" borderId="13" xfId="1" applyNumberFormat="1" applyFont="1" applyFill="1" applyBorder="1" applyAlignment="1">
      <alignment vertical="center" wrapText="1"/>
    </xf>
    <xf numFmtId="165" fontId="8" fillId="0" borderId="13" xfId="1" applyNumberFormat="1" applyFont="1" applyBorder="1" applyAlignment="1">
      <alignment vertical="center" wrapText="1"/>
    </xf>
    <xf numFmtId="165" fontId="5" fillId="0" borderId="0" xfId="1" applyNumberFormat="1" applyFont="1"/>
    <xf numFmtId="165" fontId="6" fillId="2" borderId="18" xfId="1" applyNumberFormat="1" applyFont="1" applyFill="1" applyBorder="1" applyAlignment="1">
      <alignment vertical="center" wrapText="1"/>
    </xf>
    <xf numFmtId="165" fontId="6" fillId="3" borderId="11" xfId="1" applyNumberFormat="1" applyFont="1" applyFill="1" applyBorder="1" applyAlignment="1">
      <alignment horizontal="center" vertical="center" wrapText="1"/>
    </xf>
    <xf numFmtId="165" fontId="6" fillId="2" borderId="12" xfId="1" applyNumberFormat="1" applyFont="1" applyFill="1" applyBorder="1" applyAlignment="1">
      <alignment horizontal="center" vertical="center" wrapText="1"/>
    </xf>
    <xf numFmtId="165" fontId="8" fillId="0" borderId="0" xfId="1" applyNumberFormat="1" applyFont="1" applyAlignment="1">
      <alignment vertical="center" wrapText="1"/>
    </xf>
    <xf numFmtId="2" fontId="5" fillId="0" borderId="0" xfId="1" applyNumberFormat="1" applyFont="1"/>
    <xf numFmtId="0" fontId="8" fillId="2" borderId="13" xfId="1" applyFont="1" applyFill="1" applyBorder="1" applyAlignment="1">
      <alignment horizontal="justify" vertical="center" wrapText="1"/>
    </xf>
    <xf numFmtId="0" fontId="8" fillId="0" borderId="13" xfId="1" applyFont="1" applyBorder="1" applyAlignment="1">
      <alignment horizontal="justify" vertical="center" wrapText="1"/>
    </xf>
    <xf numFmtId="3" fontId="8" fillId="0" borderId="0" xfId="1" applyNumberFormat="1" applyFont="1" applyAlignment="1">
      <alignment horizontal="center"/>
    </xf>
    <xf numFmtId="0" fontId="8" fillId="3" borderId="13" xfId="1" applyFont="1" applyFill="1" applyBorder="1" applyAlignment="1">
      <alignment horizontal="justify" vertical="center" wrapText="1"/>
    </xf>
    <xf numFmtId="0" fontId="6" fillId="3" borderId="18" xfId="1" applyFont="1" applyFill="1" applyBorder="1" applyAlignment="1">
      <alignment horizontal="justify" vertical="center" wrapText="1"/>
    </xf>
    <xf numFmtId="3" fontId="2" fillId="0" borderId="0" xfId="1" applyNumberFormat="1"/>
    <xf numFmtId="1" fontId="6" fillId="2" borderId="0" xfId="1" applyNumberFormat="1" applyFont="1" applyFill="1" applyAlignment="1">
      <alignment horizontal="center" vertical="center" wrapText="1"/>
    </xf>
    <xf numFmtId="1" fontId="6" fillId="2" borderId="4" xfId="1" applyNumberFormat="1" applyFont="1" applyFill="1" applyBorder="1" applyAlignment="1">
      <alignment horizontal="center" vertical="center" wrapText="1"/>
    </xf>
    <xf numFmtId="0" fontId="6" fillId="0" borderId="15" xfId="1" applyFont="1" applyBorder="1" applyAlignment="1">
      <alignment horizontal="center" vertical="center" wrapText="1"/>
    </xf>
    <xf numFmtId="0" fontId="6" fillId="0" borderId="4" xfId="1" applyFont="1" applyBorder="1" applyAlignment="1">
      <alignment horizontal="justify" vertical="center" wrapText="1"/>
    </xf>
    <xf numFmtId="3" fontId="6" fillId="0" borderId="0" xfId="1" applyNumberFormat="1" applyFont="1" applyAlignment="1">
      <alignment horizontal="center" vertical="center" wrapText="1"/>
    </xf>
    <xf numFmtId="0" fontId="6" fillId="0" borderId="0" xfId="1" applyFont="1" applyAlignment="1">
      <alignment horizontal="center" vertical="center" wrapText="1"/>
    </xf>
    <xf numFmtId="0" fontId="6" fillId="2" borderId="18" xfId="1" applyFont="1" applyFill="1" applyBorder="1" applyAlignment="1">
      <alignment vertical="center" wrapText="1"/>
    </xf>
    <xf numFmtId="0" fontId="8" fillId="0" borderId="14" xfId="1" applyFont="1" applyBorder="1" applyAlignment="1">
      <alignment horizontal="center" vertical="center" wrapText="1"/>
    </xf>
    <xf numFmtId="165" fontId="8" fillId="2" borderId="0" xfId="1" applyNumberFormat="1" applyFont="1" applyFill="1" applyAlignment="1">
      <alignment horizontal="center" vertical="center" wrapText="1"/>
    </xf>
    <xf numFmtId="166" fontId="13" fillId="0" borderId="0" xfId="1" applyNumberFormat="1" applyFont="1" applyAlignment="1">
      <alignment horizontal="center" vertical="center" wrapText="1"/>
    </xf>
    <xf numFmtId="0" fontId="19" fillId="0" borderId="0" xfId="1" applyFont="1"/>
    <xf numFmtId="0" fontId="14" fillId="0" borderId="0" xfId="1" applyFont="1"/>
    <xf numFmtId="49" fontId="6" fillId="3" borderId="12" xfId="1" applyNumberFormat="1" applyFont="1" applyFill="1" applyBorder="1" applyAlignment="1">
      <alignment horizontal="justify" vertical="center" wrapText="1"/>
    </xf>
    <xf numFmtId="49" fontId="8" fillId="0" borderId="4" xfId="1" applyNumberFormat="1" applyFont="1" applyBorder="1" applyAlignment="1">
      <alignment horizontal="justify" vertical="center" wrapText="1"/>
    </xf>
    <xf numFmtId="49" fontId="6" fillId="2" borderId="13" xfId="1" applyNumberFormat="1" applyFont="1" applyFill="1" applyBorder="1" applyAlignment="1">
      <alignment horizontal="justify" vertical="center" wrapText="1"/>
    </xf>
    <xf numFmtId="49" fontId="8" fillId="0" borderId="13" xfId="1" applyNumberFormat="1" applyFont="1" applyBorder="1" applyAlignment="1">
      <alignment horizontal="justify" vertical="center" wrapText="1"/>
    </xf>
    <xf numFmtId="0" fontId="20" fillId="0" borderId="13" xfId="1" applyFont="1" applyBorder="1" applyAlignment="1">
      <alignment vertical="center" wrapText="1"/>
    </xf>
    <xf numFmtId="165" fontId="8" fillId="0" borderId="13" xfId="1" applyNumberFormat="1" applyFont="1" applyBorder="1" applyAlignment="1">
      <alignment horizontal="center" vertical="center" wrapText="1"/>
    </xf>
    <xf numFmtId="165" fontId="6" fillId="3" borderId="20" xfId="1" applyNumberFormat="1" applyFont="1" applyFill="1" applyBorder="1" applyAlignment="1">
      <alignment horizontal="center" vertical="center" wrapText="1"/>
    </xf>
    <xf numFmtId="0" fontId="20" fillId="0" borderId="0" xfId="1" applyFont="1" applyAlignment="1">
      <alignment vertical="center" wrapText="1"/>
    </xf>
    <xf numFmtId="0" fontId="12" fillId="0" borderId="4" xfId="1" applyFont="1" applyBorder="1" applyAlignment="1">
      <alignment vertical="center" wrapText="1"/>
    </xf>
    <xf numFmtId="2" fontId="6" fillId="3" borderId="22" xfId="1" applyNumberFormat="1" applyFont="1" applyFill="1" applyBorder="1" applyAlignment="1">
      <alignment vertical="center" wrapText="1"/>
    </xf>
    <xf numFmtId="2" fontId="7" fillId="3" borderId="11" xfId="1" applyNumberFormat="1" applyFont="1" applyFill="1" applyBorder="1" applyAlignment="1">
      <alignment horizontal="center" vertical="center" wrapText="1"/>
    </xf>
    <xf numFmtId="2" fontId="6" fillId="3" borderId="11" xfId="1" applyNumberFormat="1" applyFont="1" applyFill="1" applyBorder="1" applyAlignment="1">
      <alignment horizontal="center" vertical="center" wrapText="1"/>
    </xf>
    <xf numFmtId="2" fontId="6" fillId="3" borderId="12" xfId="1" applyNumberFormat="1" applyFont="1" applyFill="1" applyBorder="1" applyAlignment="1">
      <alignment horizontal="center" vertical="center" wrapText="1"/>
    </xf>
    <xf numFmtId="2" fontId="6" fillId="3" borderId="7" xfId="1" applyNumberFormat="1" applyFont="1" applyFill="1" applyBorder="1" applyAlignment="1">
      <alignment horizontal="center" vertical="center" wrapText="1"/>
    </xf>
    <xf numFmtId="0" fontId="14" fillId="3" borderId="4" xfId="1" applyFont="1" applyFill="1" applyBorder="1" applyAlignment="1">
      <alignment vertical="center" wrapText="1"/>
    </xf>
    <xf numFmtId="2" fontId="7" fillId="0" borderId="23" xfId="1" applyNumberFormat="1" applyFont="1" applyBorder="1" applyAlignment="1">
      <alignment horizontal="center" vertical="center" wrapText="1"/>
    </xf>
    <xf numFmtId="2" fontId="12" fillId="0" borderId="23" xfId="1" applyNumberFormat="1" applyFont="1" applyBorder="1" applyAlignment="1">
      <alignment horizontal="center" vertical="center" wrapText="1"/>
    </xf>
    <xf numFmtId="2" fontId="8" fillId="0" borderId="23" xfId="1" applyNumberFormat="1" applyFont="1" applyBorder="1" applyAlignment="1">
      <alignment horizontal="center" vertical="center" wrapText="1"/>
    </xf>
    <xf numFmtId="2" fontId="8" fillId="0" borderId="24" xfId="1" applyNumberFormat="1" applyFont="1" applyBorder="1" applyAlignment="1">
      <alignment horizontal="center" vertical="center" wrapText="1"/>
    </xf>
    <xf numFmtId="2" fontId="8" fillId="2" borderId="5" xfId="1" applyNumberFormat="1" applyFont="1" applyFill="1" applyBorder="1" applyAlignment="1">
      <alignment horizontal="center" vertical="center" wrapText="1"/>
    </xf>
    <xf numFmtId="2" fontId="16" fillId="0" borderId="0" xfId="1" applyNumberFormat="1" applyFont="1" applyAlignment="1">
      <alignment horizontal="center" vertical="center" wrapText="1"/>
    </xf>
    <xf numFmtId="2" fontId="6" fillId="0" borderId="0" xfId="1" applyNumberFormat="1" applyFont="1" applyAlignment="1">
      <alignment horizontal="center" vertical="center" wrapText="1"/>
    </xf>
    <xf numFmtId="0" fontId="6" fillId="0" borderId="14" xfId="1" applyFont="1" applyBorder="1" applyAlignment="1">
      <alignment vertical="center" wrapText="1"/>
    </xf>
    <xf numFmtId="0" fontId="21" fillId="0" borderId="0" xfId="1" applyFont="1"/>
    <xf numFmtId="166" fontId="2" fillId="0" borderId="0" xfId="1" applyNumberFormat="1" applyAlignment="1">
      <alignment horizontal="center"/>
    </xf>
    <xf numFmtId="2" fontId="21" fillId="0" borderId="0" xfId="1" applyNumberFormat="1" applyFont="1"/>
    <xf numFmtId="2" fontId="8" fillId="0" borderId="13" xfId="1" applyNumberFormat="1" applyFont="1" applyBorder="1" applyAlignment="1">
      <alignment horizontal="justify" vertical="center" wrapText="1"/>
    </xf>
    <xf numFmtId="2" fontId="8" fillId="3" borderId="13" xfId="1" applyNumberFormat="1" applyFont="1" applyFill="1" applyBorder="1" applyAlignment="1">
      <alignment horizontal="justify" vertical="center" wrapText="1"/>
    </xf>
    <xf numFmtId="2" fontId="16" fillId="3" borderId="0" xfId="1" applyNumberFormat="1" applyFont="1" applyFill="1" applyAlignment="1">
      <alignment horizontal="center" vertical="center" wrapText="1"/>
    </xf>
    <xf numFmtId="2" fontId="8" fillId="2" borderId="13" xfId="1" applyNumberFormat="1" applyFont="1" applyFill="1" applyBorder="1" applyAlignment="1">
      <alignment horizontal="justify" vertical="center" wrapText="1"/>
    </xf>
    <xf numFmtId="2" fontId="8" fillId="4" borderId="13" xfId="1" applyNumberFormat="1" applyFont="1" applyFill="1" applyBorder="1" applyAlignment="1">
      <alignment horizontal="justify" vertical="center" wrapText="1"/>
    </xf>
    <xf numFmtId="2" fontId="16" fillId="2" borderId="0" xfId="1" applyNumberFormat="1" applyFont="1" applyFill="1" applyAlignment="1">
      <alignment horizontal="center" vertical="center" wrapText="1"/>
    </xf>
    <xf numFmtId="2" fontId="6" fillId="0" borderId="11" xfId="1" applyNumberFormat="1" applyFont="1" applyBorder="1" applyAlignment="1">
      <alignment horizontal="center" wrapText="1"/>
    </xf>
    <xf numFmtId="2" fontId="6" fillId="0" borderId="7" xfId="1" applyNumberFormat="1" applyFont="1" applyBorder="1" applyAlignment="1">
      <alignment horizontal="center" wrapText="1"/>
    </xf>
    <xf numFmtId="2" fontId="17" fillId="0" borderId="0" xfId="1" applyNumberFormat="1" applyFont="1" applyAlignment="1">
      <alignment horizontal="center" wrapText="1"/>
    </xf>
    <xf numFmtId="2" fontId="6" fillId="0" borderId="0" xfId="1" applyNumberFormat="1" applyFont="1" applyAlignment="1">
      <alignment horizontal="center" wrapText="1"/>
    </xf>
    <xf numFmtId="2" fontId="6" fillId="0" borderId="4" xfId="1" applyNumberFormat="1" applyFont="1" applyBorder="1" applyAlignment="1">
      <alignment horizontal="justify" vertical="center" wrapText="1"/>
    </xf>
    <xf numFmtId="2" fontId="8" fillId="3" borderId="0" xfId="1" applyNumberFormat="1" applyFont="1" applyFill="1" applyAlignment="1">
      <alignment horizontal="center" wrapText="1"/>
    </xf>
    <xf numFmtId="2" fontId="8" fillId="3" borderId="5" xfId="1" applyNumberFormat="1" applyFont="1" applyFill="1" applyBorder="1" applyAlignment="1">
      <alignment horizontal="center" wrapText="1"/>
    </xf>
    <xf numFmtId="2" fontId="16" fillId="3" borderId="2" xfId="1" applyNumberFormat="1" applyFont="1" applyFill="1" applyBorder="1" applyAlignment="1">
      <alignment horizontal="center" wrapText="1"/>
    </xf>
    <xf numFmtId="2" fontId="8" fillId="3" borderId="2" xfId="1" applyNumberFormat="1" applyFont="1" applyFill="1" applyBorder="1" applyAlignment="1">
      <alignment horizontal="center" wrapText="1"/>
    </xf>
    <xf numFmtId="2" fontId="8" fillId="3" borderId="1" xfId="1" applyNumberFormat="1" applyFont="1" applyFill="1" applyBorder="1" applyAlignment="1">
      <alignment horizontal="justify" vertical="center" wrapText="1"/>
    </xf>
    <xf numFmtId="2" fontId="8" fillId="5" borderId="0" xfId="1" applyNumberFormat="1" applyFont="1" applyFill="1" applyAlignment="1">
      <alignment horizontal="center" wrapText="1"/>
    </xf>
    <xf numFmtId="2" fontId="8" fillId="5" borderId="5" xfId="1" applyNumberFormat="1" applyFont="1" applyFill="1" applyBorder="1" applyAlignment="1">
      <alignment horizontal="center" wrapText="1"/>
    </xf>
    <xf numFmtId="2" fontId="16" fillId="5" borderId="0" xfId="1" applyNumberFormat="1" applyFont="1" applyFill="1" applyAlignment="1">
      <alignment horizontal="center" wrapText="1"/>
    </xf>
    <xf numFmtId="2" fontId="8" fillId="5" borderId="4" xfId="1" applyNumberFormat="1" applyFont="1" applyFill="1" applyBorder="1" applyAlignment="1">
      <alignment horizontal="justify" vertical="center" wrapText="1"/>
    </xf>
    <xf numFmtId="2" fontId="16" fillId="3" borderId="0" xfId="1" applyNumberFormat="1" applyFont="1" applyFill="1" applyAlignment="1">
      <alignment horizontal="center" wrapText="1"/>
    </xf>
    <xf numFmtId="2" fontId="8" fillId="0" borderId="0" xfId="1" applyNumberFormat="1" applyFont="1" applyAlignment="1">
      <alignment horizontal="center" wrapText="1"/>
    </xf>
    <xf numFmtId="2" fontId="8" fillId="0" borderId="5" xfId="1" applyNumberFormat="1" applyFont="1" applyBorder="1" applyAlignment="1">
      <alignment horizontal="center" wrapText="1"/>
    </xf>
    <xf numFmtId="0" fontId="14" fillId="0" borderId="13" xfId="1" quotePrefix="1" applyFont="1" applyBorder="1" applyAlignment="1">
      <alignment vertical="center" wrapText="1"/>
    </xf>
    <xf numFmtId="167" fontId="16" fillId="0" borderId="0" xfId="1" applyNumberFormat="1" applyFont="1" applyAlignment="1">
      <alignment horizontal="center" wrapText="1"/>
    </xf>
    <xf numFmtId="167" fontId="8" fillId="0" borderId="0" xfId="1" applyNumberFormat="1" applyFont="1" applyAlignment="1">
      <alignment horizontal="center" wrapText="1"/>
    </xf>
    <xf numFmtId="0" fontId="14" fillId="0" borderId="13" xfId="1" applyFont="1" applyBorder="1" applyAlignment="1">
      <alignment horizontal="justify" vertical="center" wrapText="1"/>
    </xf>
    <xf numFmtId="168" fontId="8" fillId="0" borderId="0" xfId="1" applyNumberFormat="1" applyFont="1" applyAlignment="1">
      <alignment horizontal="center" wrapText="1"/>
    </xf>
    <xf numFmtId="167" fontId="16" fillId="2" borderId="0" xfId="1" applyNumberFormat="1" applyFont="1" applyFill="1" applyAlignment="1">
      <alignment horizontal="center" wrapText="1"/>
    </xf>
    <xf numFmtId="167" fontId="8" fillId="2" borderId="0" xfId="1" applyNumberFormat="1" applyFont="1" applyFill="1" applyAlignment="1">
      <alignment horizontal="center" wrapText="1"/>
    </xf>
    <xf numFmtId="0" fontId="8" fillId="0" borderId="15" xfId="1" applyFont="1" applyBorder="1" applyAlignment="1">
      <alignment horizontal="justify" vertical="center" wrapText="1"/>
    </xf>
    <xf numFmtId="165" fontId="8" fillId="3" borderId="5" xfId="1" applyNumberFormat="1" applyFont="1" applyFill="1" applyBorder="1" applyAlignment="1">
      <alignment horizontal="center" vertical="center" wrapText="1"/>
    </xf>
    <xf numFmtId="165" fontId="8" fillId="0" borderId="5" xfId="1" applyNumberFormat="1" applyFont="1" applyBorder="1" applyAlignment="1">
      <alignment horizontal="center" vertical="center" wrapText="1"/>
    </xf>
    <xf numFmtId="3" fontId="16" fillId="0" borderId="0" xfId="1" applyNumberFormat="1" applyFont="1" applyAlignment="1">
      <alignment horizontal="center" vertical="center" wrapText="1"/>
    </xf>
    <xf numFmtId="3" fontId="16" fillId="3" borderId="0" xfId="1" applyNumberFormat="1" applyFont="1" applyFill="1" applyAlignment="1">
      <alignment horizontal="center" vertical="center" wrapText="1"/>
    </xf>
    <xf numFmtId="0" fontId="14" fillId="0" borderId="13" xfId="1" quotePrefix="1" applyFont="1" applyBorder="1" applyAlignment="1">
      <alignment horizontal="justify" vertical="center" wrapText="1"/>
    </xf>
    <xf numFmtId="3" fontId="16" fillId="2" borderId="0" xfId="1" applyNumberFormat="1" applyFont="1" applyFill="1" applyAlignment="1">
      <alignment horizontal="center" vertical="center" wrapText="1"/>
    </xf>
    <xf numFmtId="3" fontId="8" fillId="2" borderId="0" xfId="1" applyNumberFormat="1" applyFont="1" applyFill="1" applyAlignment="1">
      <alignment horizontal="center" vertical="center" wrapText="1"/>
    </xf>
    <xf numFmtId="1" fontId="6" fillId="0" borderId="11" xfId="1" applyNumberFormat="1" applyFont="1" applyBorder="1" applyAlignment="1">
      <alignment horizontal="center" vertical="center" wrapText="1"/>
    </xf>
    <xf numFmtId="1" fontId="6" fillId="0" borderId="7" xfId="1" applyNumberFormat="1" applyFont="1" applyBorder="1" applyAlignment="1">
      <alignment horizontal="center" vertical="center" wrapText="1"/>
    </xf>
    <xf numFmtId="3" fontId="17" fillId="0" borderId="0" xfId="1" applyNumberFormat="1" applyFont="1" applyAlignment="1">
      <alignment horizontal="center" vertical="center" wrapText="1"/>
    </xf>
    <xf numFmtId="3" fontId="6" fillId="0" borderId="11" xfId="1" applyNumberFormat="1" applyFont="1" applyBorder="1" applyAlignment="1">
      <alignment horizontal="center" vertical="center" wrapText="1"/>
    </xf>
    <xf numFmtId="1" fontId="8" fillId="2" borderId="0" xfId="1" applyNumberFormat="1" applyFont="1" applyFill="1" applyAlignment="1">
      <alignment horizontal="center" vertical="center" wrapText="1"/>
    </xf>
    <xf numFmtId="1" fontId="8" fillId="2" borderId="5" xfId="1" applyNumberFormat="1" applyFont="1" applyFill="1" applyBorder="1" applyAlignment="1">
      <alignment horizontal="center" vertical="center" wrapText="1"/>
    </xf>
    <xf numFmtId="0" fontId="16" fillId="2" borderId="2"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1" xfId="1" applyFont="1" applyFill="1" applyBorder="1" applyAlignment="1">
      <alignment horizontal="justify" vertical="center" wrapText="1"/>
    </xf>
    <xf numFmtId="0" fontId="16" fillId="0" borderId="0" xfId="1" applyFont="1" applyAlignment="1">
      <alignment horizontal="center" vertical="center" wrapText="1"/>
    </xf>
    <xf numFmtId="0" fontId="8" fillId="0" borderId="0" xfId="1" applyFont="1" applyAlignment="1">
      <alignment horizontal="center" vertical="center" wrapText="1"/>
    </xf>
    <xf numFmtId="0" fontId="16" fillId="2" borderId="0" xfId="1" applyFont="1" applyFill="1" applyAlignment="1">
      <alignment horizontal="center" vertical="center" wrapText="1"/>
    </xf>
    <xf numFmtId="2" fontId="6" fillId="3" borderId="0" xfId="1" applyNumberFormat="1" applyFont="1" applyFill="1" applyAlignment="1">
      <alignment horizontal="center" vertical="center" wrapText="1"/>
    </xf>
    <xf numFmtId="2" fontId="6" fillId="3" borderId="5" xfId="1" applyNumberFormat="1" applyFont="1" applyFill="1" applyBorder="1" applyAlignment="1">
      <alignment horizontal="center" vertical="center" wrapText="1"/>
    </xf>
    <xf numFmtId="2" fontId="17" fillId="2" borderId="0" xfId="1" applyNumberFormat="1" applyFont="1" applyFill="1" applyAlignment="1">
      <alignment horizontal="center" vertical="center" wrapText="1"/>
    </xf>
    <xf numFmtId="165" fontId="10" fillId="0" borderId="0" xfId="1" applyNumberFormat="1" applyFont="1"/>
    <xf numFmtId="0" fontId="8" fillId="2" borderId="20" xfId="1" applyFont="1" applyFill="1" applyBorder="1" applyAlignment="1">
      <alignment horizontal="center" vertical="top" wrapText="1"/>
    </xf>
    <xf numFmtId="0" fontId="8" fillId="2" borderId="29" xfId="1" applyFont="1" applyFill="1" applyBorder="1" applyAlignment="1">
      <alignment horizontal="center" vertical="top" wrapText="1"/>
    </xf>
    <xf numFmtId="0" fontId="6" fillId="0" borderId="16" xfId="1" applyFont="1" applyBorder="1" applyAlignment="1">
      <alignment horizontal="center" vertical="center" wrapText="1"/>
    </xf>
    <xf numFmtId="165" fontId="21" fillId="0" borderId="0" xfId="1" applyNumberFormat="1" applyFont="1"/>
    <xf numFmtId="2" fontId="6" fillId="0" borderId="11" xfId="1" applyNumberFormat="1" applyFont="1" applyBorder="1" applyAlignment="1">
      <alignment horizontal="center" vertical="center" wrapText="1"/>
    </xf>
    <xf numFmtId="2" fontId="6" fillId="0" borderId="7" xfId="1" applyNumberFormat="1" applyFont="1" applyBorder="1" applyAlignment="1">
      <alignment horizontal="center" vertical="center" wrapText="1"/>
    </xf>
    <xf numFmtId="2" fontId="6" fillId="0" borderId="18" xfId="1" applyNumberFormat="1" applyFont="1" applyBorder="1" applyAlignment="1">
      <alignment horizontal="justify" vertical="center" wrapText="1"/>
    </xf>
    <xf numFmtId="0" fontId="8" fillId="2" borderId="28" xfId="1" applyFont="1" applyFill="1" applyBorder="1" applyAlignment="1">
      <alignment horizontal="center" vertical="center" wrapText="1"/>
    </xf>
    <xf numFmtId="0" fontId="8" fillId="2" borderId="29" xfId="1" applyFont="1" applyFill="1" applyBorder="1" applyAlignment="1">
      <alignment horizontal="center" vertical="center" wrapText="1"/>
    </xf>
    <xf numFmtId="165" fontId="16" fillId="3" borderId="0" xfId="1" applyNumberFormat="1" applyFont="1" applyFill="1" applyAlignment="1">
      <alignment horizontal="center" vertical="center" wrapText="1"/>
    </xf>
    <xf numFmtId="165" fontId="8" fillId="2" borderId="5" xfId="1" applyNumberFormat="1" applyFont="1" applyFill="1" applyBorder="1" applyAlignment="1">
      <alignment horizontal="center" vertical="center" wrapText="1"/>
    </xf>
    <xf numFmtId="165" fontId="16" fillId="2" borderId="0" xfId="1" applyNumberFormat="1" applyFont="1" applyFill="1" applyAlignment="1">
      <alignment horizontal="center" vertical="center" wrapText="1"/>
    </xf>
    <xf numFmtId="0" fontId="8" fillId="3" borderId="13" xfId="1" applyFont="1" applyFill="1" applyBorder="1" applyAlignment="1">
      <alignment horizontal="left" vertical="center" wrapText="1"/>
    </xf>
    <xf numFmtId="165" fontId="6" fillId="0" borderId="11" xfId="1" applyNumberFormat="1" applyFont="1" applyBorder="1" applyAlignment="1">
      <alignment horizontal="center" vertical="center" wrapText="1"/>
    </xf>
    <xf numFmtId="165" fontId="6" fillId="0" borderId="7" xfId="1" applyNumberFormat="1" applyFont="1" applyBorder="1" applyAlignment="1">
      <alignment horizontal="center" vertical="center" wrapText="1"/>
    </xf>
    <xf numFmtId="165" fontId="17" fillId="0" borderId="11" xfId="1" applyNumberFormat="1" applyFont="1" applyBorder="1" applyAlignment="1">
      <alignment horizontal="center" vertical="center" wrapText="1"/>
    </xf>
    <xf numFmtId="0" fontId="6" fillId="0" borderId="18" xfId="1" applyFont="1" applyBorder="1" applyAlignment="1">
      <alignment horizontal="left" vertical="center" wrapText="1"/>
    </xf>
    <xf numFmtId="0" fontId="8" fillId="2" borderId="13" xfId="1" applyFont="1" applyFill="1" applyBorder="1" applyAlignment="1">
      <alignment horizontal="left" vertical="center" wrapText="1"/>
    </xf>
    <xf numFmtId="0" fontId="8" fillId="0" borderId="13" xfId="1" applyFont="1" applyBorder="1" applyAlignment="1">
      <alignment horizontal="left" vertical="center" wrapText="1"/>
    </xf>
    <xf numFmtId="0" fontId="8" fillId="0" borderId="13" xfId="1" quotePrefix="1" applyFont="1" applyBorder="1" applyAlignment="1">
      <alignment horizontal="left" vertical="center" wrapText="1"/>
    </xf>
    <xf numFmtId="0" fontId="8" fillId="0" borderId="15" xfId="1" applyFont="1" applyBorder="1" applyAlignment="1">
      <alignment horizontal="center" vertical="center" wrapText="1"/>
    </xf>
    <xf numFmtId="0" fontId="16" fillId="0" borderId="0" xfId="1" applyFont="1" applyAlignment="1">
      <alignment horizontal="center"/>
    </xf>
    <xf numFmtId="1" fontId="8" fillId="0" borderId="0" xfId="1" applyNumberFormat="1" applyFont="1" applyAlignment="1">
      <alignment horizontal="center"/>
    </xf>
    <xf numFmtId="1" fontId="16" fillId="0" borderId="0" xfId="1" applyNumberFormat="1" applyFont="1" applyAlignment="1">
      <alignment horizontal="center" wrapText="1"/>
    </xf>
    <xf numFmtId="1" fontId="8" fillId="0" borderId="0" xfId="1" applyNumberFormat="1" applyFont="1" applyAlignment="1">
      <alignment horizontal="center" wrapText="1"/>
    </xf>
    <xf numFmtId="165" fontId="8" fillId="0" borderId="0" xfId="1" applyNumberFormat="1" applyFont="1" applyAlignment="1">
      <alignment horizontal="center" wrapText="1"/>
    </xf>
    <xf numFmtId="2" fontId="14" fillId="0" borderId="4" xfId="1" applyNumberFormat="1" applyFont="1" applyBorder="1" applyAlignment="1">
      <alignment horizontal="justify" vertical="center" wrapText="1"/>
    </xf>
    <xf numFmtId="165" fontId="6" fillId="3" borderId="5" xfId="1" applyNumberFormat="1" applyFont="1" applyFill="1" applyBorder="1" applyAlignment="1">
      <alignment horizontal="center" vertical="center" wrapText="1"/>
    </xf>
    <xf numFmtId="165" fontId="24" fillId="3" borderId="4" xfId="1" quotePrefix="1" applyNumberFormat="1" applyFont="1" applyFill="1" applyBorder="1" applyAlignment="1">
      <alignment vertical="center" wrapText="1"/>
    </xf>
    <xf numFmtId="165" fontId="6" fillId="3" borderId="4" xfId="1" applyNumberFormat="1" applyFont="1" applyFill="1" applyBorder="1" applyAlignment="1">
      <alignment vertical="center" wrapText="1"/>
    </xf>
    <xf numFmtId="165" fontId="24" fillId="3" borderId="31" xfId="1" quotePrefix="1" applyNumberFormat="1" applyFont="1" applyFill="1" applyBorder="1" applyAlignment="1">
      <alignment vertical="center" wrapText="1"/>
    </xf>
    <xf numFmtId="165" fontId="6" fillId="2" borderId="21" xfId="1" applyNumberFormat="1" applyFont="1" applyFill="1" applyBorder="1" applyAlignment="1">
      <alignment vertical="center" wrapText="1"/>
    </xf>
    <xf numFmtId="2" fontId="16" fillId="3" borderId="4" xfId="1" applyNumberFormat="1" applyFont="1" applyFill="1" applyBorder="1" applyAlignment="1">
      <alignment horizontal="center" vertical="center" wrapText="1"/>
    </xf>
    <xf numFmtId="2" fontId="6" fillId="2" borderId="5" xfId="1" applyNumberFormat="1" applyFont="1" applyFill="1" applyBorder="1" applyAlignment="1">
      <alignment horizontal="center" vertical="center" wrapText="1"/>
    </xf>
    <xf numFmtId="2" fontId="17" fillId="3" borderId="20" xfId="1" applyNumberFormat="1" applyFont="1" applyFill="1" applyBorder="1" applyAlignment="1">
      <alignment horizontal="center" vertical="center"/>
    </xf>
    <xf numFmtId="2" fontId="6" fillId="3" borderId="20" xfId="1" applyNumberFormat="1" applyFont="1" applyFill="1" applyBorder="1" applyAlignment="1">
      <alignment horizontal="center" vertical="center"/>
    </xf>
    <xf numFmtId="2" fontId="6" fillId="3" borderId="18" xfId="1" applyNumberFormat="1" applyFont="1" applyFill="1" applyBorder="1" applyAlignment="1">
      <alignment horizontal="justify" vertical="center" wrapText="1"/>
    </xf>
    <xf numFmtId="2" fontId="8" fillId="0" borderId="3" xfId="1" applyNumberFormat="1" applyFont="1" applyBorder="1" applyAlignment="1">
      <alignment horizontal="center" vertical="center" wrapText="1"/>
    </xf>
    <xf numFmtId="2" fontId="16" fillId="0" borderId="0" xfId="1" applyNumberFormat="1" applyFont="1" applyAlignment="1">
      <alignment horizontal="center" vertical="center"/>
    </xf>
    <xf numFmtId="3" fontId="16" fillId="0" borderId="0" xfId="1" applyNumberFormat="1" applyFont="1" applyAlignment="1">
      <alignment horizontal="center"/>
    </xf>
    <xf numFmtId="3" fontId="16" fillId="2" borderId="4" xfId="1" applyNumberFormat="1" applyFont="1" applyFill="1" applyBorder="1" applyAlignment="1">
      <alignment horizontal="center" vertical="center" wrapText="1"/>
    </xf>
    <xf numFmtId="165" fontId="16" fillId="2" borderId="4" xfId="1" applyNumberFormat="1" applyFont="1" applyFill="1" applyBorder="1" applyAlignment="1">
      <alignment horizontal="center" vertical="center" wrapText="1"/>
    </xf>
    <xf numFmtId="165" fontId="8" fillId="2" borderId="13" xfId="1" applyNumberFormat="1" applyFont="1" applyFill="1" applyBorder="1" applyAlignment="1">
      <alignment horizontal="justify" vertical="center" wrapText="1"/>
    </xf>
    <xf numFmtId="166" fontId="21" fillId="0" borderId="0" xfId="1" applyNumberFormat="1" applyFont="1"/>
    <xf numFmtId="2" fontId="16" fillId="0" borderId="4" xfId="1" applyNumberFormat="1" applyFont="1" applyBorder="1" applyAlignment="1">
      <alignment horizontal="center" vertical="center" wrapText="1"/>
    </xf>
    <xf numFmtId="2" fontId="16" fillId="2" borderId="4" xfId="1" applyNumberFormat="1" applyFont="1" applyFill="1" applyBorder="1" applyAlignment="1">
      <alignment horizontal="center" vertical="center" wrapText="1"/>
    </xf>
    <xf numFmtId="2" fontId="17" fillId="0" borderId="11" xfId="1" applyNumberFormat="1" applyFont="1" applyBorder="1" applyAlignment="1">
      <alignment horizontal="center" vertical="center"/>
    </xf>
    <xf numFmtId="2" fontId="6" fillId="0" borderId="11" xfId="1" applyNumberFormat="1" applyFont="1" applyBorder="1" applyAlignment="1">
      <alignment horizontal="center" vertical="center"/>
    </xf>
    <xf numFmtId="0" fontId="6" fillId="0" borderId="18" xfId="1" applyFont="1" applyBorder="1" applyAlignment="1">
      <alignment horizontal="justify" vertical="center" wrapText="1"/>
    </xf>
    <xf numFmtId="2" fontId="16" fillId="3" borderId="0" xfId="1" applyNumberFormat="1" applyFont="1" applyFill="1" applyAlignment="1">
      <alignment horizontal="center" vertical="center"/>
    </xf>
    <xf numFmtId="0" fontId="6" fillId="0" borderId="15" xfId="1" applyFont="1" applyBorder="1" applyAlignment="1">
      <alignment horizontal="left" vertical="center" wrapText="1"/>
    </xf>
    <xf numFmtId="2" fontId="25" fillId="0" borderId="0" xfId="1" applyNumberFormat="1" applyFont="1" applyAlignment="1">
      <alignment vertical="center" wrapText="1"/>
    </xf>
    <xf numFmtId="2" fontId="20" fillId="0" borderId="13" xfId="1" applyNumberFormat="1" applyFont="1" applyBorder="1" applyAlignment="1">
      <alignment vertical="center" wrapText="1"/>
    </xf>
    <xf numFmtId="165" fontId="6" fillId="2" borderId="5" xfId="1" applyNumberFormat="1" applyFont="1" applyFill="1" applyBorder="1" applyAlignment="1">
      <alignment horizontal="center" vertical="center" wrapText="1"/>
    </xf>
    <xf numFmtId="2" fontId="17" fillId="3" borderId="4" xfId="1" applyNumberFormat="1" applyFont="1" applyFill="1" applyBorder="1" applyAlignment="1">
      <alignment horizontal="center" vertical="center" wrapText="1"/>
    </xf>
    <xf numFmtId="2" fontId="26" fillId="0" borderId="0" xfId="1" applyNumberFormat="1" applyFont="1" applyAlignment="1">
      <alignment vertical="center" wrapText="1"/>
    </xf>
    <xf numFmtId="2" fontId="17" fillId="3" borderId="0" xfId="1" applyNumberFormat="1" applyFont="1" applyFill="1" applyAlignment="1">
      <alignment horizontal="center" vertical="center" wrapText="1"/>
    </xf>
    <xf numFmtId="2" fontId="17" fillId="2" borderId="4" xfId="1" applyNumberFormat="1" applyFont="1" applyFill="1" applyBorder="1" applyAlignment="1">
      <alignment horizontal="center" vertical="center" wrapText="1"/>
    </xf>
    <xf numFmtId="2" fontId="6" fillId="0" borderId="15" xfId="1" applyNumberFormat="1" applyFont="1" applyBorder="1" applyAlignment="1">
      <alignment horizontal="center" vertical="center" wrapText="1"/>
    </xf>
    <xf numFmtId="2" fontId="19" fillId="0" borderId="0" xfId="1" applyNumberFormat="1" applyFont="1"/>
    <xf numFmtId="2" fontId="8" fillId="0" borderId="15" xfId="1" applyNumberFormat="1" applyFont="1" applyBorder="1" applyAlignment="1">
      <alignment horizontal="center" vertical="center" wrapText="1"/>
    </xf>
    <xf numFmtId="2" fontId="17" fillId="0" borderId="0" xfId="1" applyNumberFormat="1" applyFont="1" applyAlignment="1">
      <alignment horizontal="center" vertical="center" wrapText="1"/>
    </xf>
    <xf numFmtId="165" fontId="8" fillId="2" borderId="13" xfId="1" applyNumberFormat="1" applyFont="1" applyFill="1" applyBorder="1" applyAlignment="1">
      <alignment horizontal="center" vertical="center" wrapText="1"/>
    </xf>
    <xf numFmtId="2" fontId="14" fillId="0" borderId="0" xfId="1" applyNumberFormat="1" applyFont="1"/>
    <xf numFmtId="2" fontId="16" fillId="0" borderId="0" xfId="1" applyNumberFormat="1" applyFont="1"/>
    <xf numFmtId="0" fontId="6" fillId="0" borderId="27" xfId="1" applyFont="1" applyBorder="1" applyAlignment="1">
      <alignment horizontal="center" vertical="center" wrapText="1"/>
    </xf>
    <xf numFmtId="3" fontId="6" fillId="0" borderId="0" xfId="1" applyNumberFormat="1" applyFont="1" applyAlignment="1">
      <alignment horizontal="center"/>
    </xf>
    <xf numFmtId="49" fontId="6" fillId="0" borderId="16" xfId="1" applyNumberFormat="1" applyFont="1" applyBorder="1" applyAlignment="1">
      <alignment horizontal="center" vertical="center" wrapText="1"/>
    </xf>
    <xf numFmtId="49" fontId="6" fillId="0" borderId="16" xfId="4" applyNumberFormat="1" applyFont="1" applyFill="1" applyBorder="1" applyAlignment="1" applyProtection="1">
      <alignment horizontal="center" vertical="center" wrapText="1"/>
    </xf>
    <xf numFmtId="166" fontId="8" fillId="3" borderId="0" xfId="1" applyNumberFormat="1" applyFont="1" applyFill="1" applyAlignment="1">
      <alignment horizontal="center" vertical="center"/>
    </xf>
    <xf numFmtId="166" fontId="8" fillId="0" borderId="0" xfId="1" applyNumberFormat="1" applyFont="1" applyAlignment="1">
      <alignment horizontal="center" wrapText="1"/>
    </xf>
    <xf numFmtId="0" fontId="6" fillId="3" borderId="4" xfId="1" applyFont="1" applyFill="1" applyBorder="1" applyAlignment="1">
      <alignment horizontal="justify" vertical="center" wrapText="1"/>
    </xf>
    <xf numFmtId="0" fontId="6" fillId="3" borderId="13" xfId="1" applyFont="1" applyFill="1" applyBorder="1" applyAlignment="1">
      <alignment horizontal="justify" vertical="center" wrapText="1"/>
    </xf>
    <xf numFmtId="166" fontId="16" fillId="0" borderId="0" xfId="1" applyNumberFormat="1" applyFont="1" applyAlignment="1">
      <alignment horizontal="center" wrapText="1"/>
    </xf>
    <xf numFmtId="0" fontId="25" fillId="0" borderId="0" xfId="1" applyFont="1" applyAlignment="1">
      <alignment vertical="center" wrapText="1"/>
    </xf>
    <xf numFmtId="0" fontId="20" fillId="0" borderId="4" xfId="1" applyFont="1" applyBorder="1" applyAlignment="1">
      <alignment vertical="center" wrapText="1"/>
    </xf>
    <xf numFmtId="0" fontId="14" fillId="3" borderId="4" xfId="1" quotePrefix="1" applyFont="1" applyFill="1" applyBorder="1" applyAlignment="1">
      <alignment vertical="center" wrapText="1"/>
    </xf>
    <xf numFmtId="0" fontId="26" fillId="0" borderId="0" xfId="1" applyFont="1" applyAlignment="1">
      <alignment vertical="center" wrapText="1"/>
    </xf>
    <xf numFmtId="165" fontId="17" fillId="3" borderId="11" xfId="1" applyNumberFormat="1" applyFont="1" applyFill="1" applyBorder="1" applyAlignment="1">
      <alignment horizontal="center" vertical="center" wrapText="1"/>
    </xf>
    <xf numFmtId="3" fontId="8" fillId="5" borderId="32" xfId="1" applyNumberFormat="1" applyFont="1" applyFill="1" applyBorder="1" applyAlignment="1">
      <alignment horizontal="justify" vertical="center" wrapText="1"/>
    </xf>
    <xf numFmtId="0" fontId="8" fillId="3" borderId="34" xfId="1" applyFont="1" applyFill="1" applyBorder="1" applyAlignment="1">
      <alignment horizontal="justify" vertical="center" wrapText="1"/>
    </xf>
    <xf numFmtId="3" fontId="8" fillId="4" borderId="33" xfId="1" applyNumberFormat="1" applyFont="1" applyFill="1" applyBorder="1" applyAlignment="1">
      <alignment horizontal="justify" vertical="center" wrapText="1"/>
    </xf>
    <xf numFmtId="3" fontId="8" fillId="3" borderId="35" xfId="1" applyNumberFormat="1" applyFont="1" applyFill="1" applyBorder="1" applyAlignment="1">
      <alignment horizontal="justify" vertical="center" wrapText="1"/>
    </xf>
    <xf numFmtId="0" fontId="6" fillId="3" borderId="21" xfId="1" applyFont="1" applyFill="1" applyBorder="1" applyAlignment="1">
      <alignment horizontal="justify" vertical="center" wrapText="1"/>
    </xf>
    <xf numFmtId="3" fontId="16" fillId="0" borderId="0" xfId="1" applyNumberFormat="1" applyFont="1" applyAlignment="1">
      <alignment horizontal="center" vertical="center"/>
    </xf>
    <xf numFmtId="166" fontId="14" fillId="0" borderId="13" xfId="1" applyNumberFormat="1" applyFont="1" applyBorder="1" applyAlignment="1">
      <alignment horizontal="left" vertical="top" wrapText="1"/>
    </xf>
    <xf numFmtId="3" fontId="16" fillId="3" borderId="0" xfId="1" applyNumberFormat="1" applyFont="1" applyFill="1" applyAlignment="1">
      <alignment horizontal="center" vertical="center"/>
    </xf>
    <xf numFmtId="2" fontId="8" fillId="3" borderId="13" xfId="1" quotePrefix="1" applyNumberFormat="1" applyFont="1" applyFill="1" applyBorder="1" applyAlignment="1">
      <alignment horizontal="justify" vertical="center" wrapText="1"/>
    </xf>
    <xf numFmtId="2" fontId="8" fillId="0" borderId="13" xfId="1" quotePrefix="1" applyNumberFormat="1" applyFont="1" applyBorder="1" applyAlignment="1">
      <alignment horizontal="justify" vertical="center" wrapText="1"/>
    </xf>
    <xf numFmtId="166" fontId="8" fillId="3" borderId="21" xfId="1" applyNumberFormat="1" applyFont="1" applyFill="1" applyBorder="1" applyAlignment="1">
      <alignment horizontal="left" vertical="top" wrapText="1"/>
    </xf>
    <xf numFmtId="2" fontId="15" fillId="0" borderId="0" xfId="1" applyNumberFormat="1" applyFont="1" applyAlignment="1">
      <alignment horizontal="justify" vertical="center" wrapText="1"/>
    </xf>
    <xf numFmtId="2" fontId="8" fillId="0" borderId="0" xfId="1" applyNumberFormat="1" applyFont="1" applyAlignment="1">
      <alignment horizontal="justify" vertical="center" wrapText="1"/>
    </xf>
    <xf numFmtId="2" fontId="2" fillId="0" borderId="0" xfId="1" applyNumberFormat="1" applyAlignment="1">
      <alignment horizontal="center"/>
    </xf>
    <xf numFmtId="2" fontId="14" fillId="0" borderId="13" xfId="1" applyNumberFormat="1" applyFont="1" applyBorder="1" applyAlignment="1">
      <alignment horizontal="justify" vertical="center" wrapText="1"/>
    </xf>
    <xf numFmtId="2" fontId="8" fillId="0" borderId="36" xfId="1" applyNumberFormat="1" applyFont="1" applyBorder="1" applyAlignment="1">
      <alignment horizontal="center" vertical="center" wrapText="1"/>
    </xf>
    <xf numFmtId="2" fontId="8" fillId="0" borderId="37" xfId="1" applyNumberFormat="1" applyFont="1" applyBorder="1" applyAlignment="1">
      <alignment horizontal="center" vertical="center" wrapText="1"/>
    </xf>
    <xf numFmtId="2" fontId="8" fillId="0" borderId="38" xfId="1" applyNumberFormat="1" applyFont="1" applyBorder="1" applyAlignment="1">
      <alignment horizontal="center" vertical="center" wrapText="1"/>
    </xf>
    <xf numFmtId="2" fontId="17" fillId="2" borderId="10" xfId="1" applyNumberFormat="1" applyFont="1" applyFill="1" applyBorder="1" applyAlignment="1">
      <alignment horizontal="center" vertical="center" wrapText="1"/>
    </xf>
    <xf numFmtId="2" fontId="6" fillId="2" borderId="20" xfId="1" applyNumberFormat="1" applyFont="1" applyFill="1" applyBorder="1" applyAlignment="1">
      <alignment horizontal="center" vertical="center" wrapText="1"/>
    </xf>
    <xf numFmtId="2" fontId="2" fillId="0" borderId="40" xfId="1" applyNumberFormat="1" applyBorder="1"/>
    <xf numFmtId="166" fontId="16" fillId="3" borderId="0" xfId="1" applyNumberFormat="1" applyFont="1" applyFill="1" applyAlignment="1">
      <alignment horizontal="center" vertical="center"/>
    </xf>
    <xf numFmtId="167" fontId="2" fillId="0" borderId="0" xfId="1" applyNumberFormat="1"/>
    <xf numFmtId="165" fontId="8" fillId="3" borderId="11" xfId="1" applyNumberFormat="1" applyFont="1" applyFill="1" applyBorder="1" applyAlignment="1">
      <alignment horizontal="center" vertical="center" wrapText="1"/>
    </xf>
    <xf numFmtId="165" fontId="8" fillId="3" borderId="7" xfId="1" applyNumberFormat="1" applyFont="1" applyFill="1" applyBorder="1" applyAlignment="1">
      <alignment horizontal="center" vertical="center" wrapText="1"/>
    </xf>
    <xf numFmtId="165" fontId="16" fillId="2" borderId="12" xfId="1" applyNumberFormat="1" applyFont="1" applyFill="1" applyBorder="1" applyAlignment="1">
      <alignment horizontal="center" vertical="center" wrapText="1"/>
    </xf>
    <xf numFmtId="165" fontId="13" fillId="2" borderId="11" xfId="1" applyNumberFormat="1" applyFont="1" applyFill="1" applyBorder="1" applyAlignment="1">
      <alignment horizontal="center" vertical="center" wrapText="1"/>
    </xf>
    <xf numFmtId="165" fontId="8" fillId="2" borderId="11" xfId="1" applyNumberFormat="1" applyFont="1" applyFill="1" applyBorder="1" applyAlignment="1">
      <alignment horizontal="center" vertical="center" wrapText="1"/>
    </xf>
    <xf numFmtId="165" fontId="12" fillId="2" borderId="11" xfId="1" applyNumberFormat="1" applyFont="1" applyFill="1" applyBorder="1" applyAlignment="1">
      <alignment horizontal="center" vertical="center" wrapText="1"/>
    </xf>
    <xf numFmtId="0" fontId="30" fillId="2" borderId="12" xfId="1" applyFont="1" applyFill="1" applyBorder="1" applyAlignment="1">
      <alignment vertical="center" wrapText="1"/>
    </xf>
    <xf numFmtId="0" fontId="31" fillId="0" borderId="4" xfId="1" applyFont="1" applyBorder="1" applyAlignment="1">
      <alignment vertical="center" wrapText="1"/>
    </xf>
    <xf numFmtId="0" fontId="12" fillId="2" borderId="4" xfId="1" applyFont="1" applyFill="1" applyBorder="1" applyAlignment="1">
      <alignment vertical="center" wrapText="1"/>
    </xf>
    <xf numFmtId="0" fontId="30" fillId="0" borderId="1" xfId="1" applyFont="1" applyBorder="1" applyAlignment="1">
      <alignment vertical="center" wrapText="1"/>
    </xf>
    <xf numFmtId="2" fontId="8" fillId="0" borderId="0" xfId="1" applyNumberFormat="1" applyFont="1" applyAlignment="1">
      <alignment horizontal="center" vertical="top"/>
    </xf>
    <xf numFmtId="2" fontId="8" fillId="0" borderId="0" xfId="1" applyNumberFormat="1" applyFont="1" applyAlignment="1">
      <alignment horizontal="right"/>
    </xf>
    <xf numFmtId="2" fontId="6" fillId="2" borderId="7" xfId="1" applyNumberFormat="1" applyFont="1" applyFill="1" applyBorder="1" applyAlignment="1">
      <alignment horizontal="center" vertical="center" wrapText="1"/>
    </xf>
    <xf numFmtId="2" fontId="16" fillId="0" borderId="17" xfId="1" applyNumberFormat="1" applyFont="1" applyBorder="1" applyAlignment="1">
      <alignment horizontal="center" vertical="center" wrapText="1"/>
    </xf>
    <xf numFmtId="2" fontId="16" fillId="2" borderId="12" xfId="1" applyNumberFormat="1" applyFont="1" applyFill="1" applyBorder="1" applyAlignment="1">
      <alignment horizontal="center" vertical="center" wrapText="1"/>
    </xf>
    <xf numFmtId="2" fontId="12" fillId="3" borderId="4" xfId="1" applyNumberFormat="1" applyFont="1" applyFill="1" applyBorder="1" applyAlignment="1">
      <alignment vertical="center" wrapText="1"/>
    </xf>
    <xf numFmtId="166" fontId="34" fillId="0" borderId="0" xfId="1" applyNumberFormat="1" applyFont="1"/>
    <xf numFmtId="165" fontId="6" fillId="3" borderId="7" xfId="1" applyNumberFormat="1" applyFont="1" applyFill="1" applyBorder="1" applyAlignment="1">
      <alignment horizontal="center" vertical="center" wrapText="1"/>
    </xf>
    <xf numFmtId="165" fontId="17" fillId="3" borderId="20" xfId="1" applyNumberFormat="1" applyFont="1" applyFill="1" applyBorder="1" applyAlignment="1">
      <alignment horizontal="center" vertical="center" wrapText="1"/>
    </xf>
    <xf numFmtId="2" fontId="16" fillId="0" borderId="16" xfId="1" applyNumberFormat="1" applyFont="1" applyBorder="1" applyAlignment="1">
      <alignment horizontal="center" vertical="center" wrapText="1"/>
    </xf>
    <xf numFmtId="165" fontId="17" fillId="0" borderId="41" xfId="1" applyNumberFormat="1" applyFont="1" applyBorder="1" applyAlignment="1">
      <alignment horizontal="center" vertical="center" wrapText="1"/>
    </xf>
    <xf numFmtId="165" fontId="6" fillId="0" borderId="20" xfId="1" applyNumberFormat="1" applyFont="1" applyBorder="1" applyAlignment="1">
      <alignment horizontal="center" vertical="center" wrapText="1"/>
    </xf>
    <xf numFmtId="0" fontId="6" fillId="0" borderId="21" xfId="1" applyFont="1" applyBorder="1" applyAlignment="1">
      <alignment horizontal="justify" vertical="center" wrapText="1"/>
    </xf>
    <xf numFmtId="165" fontId="16" fillId="2" borderId="42" xfId="1" applyNumberFormat="1" applyFont="1" applyFill="1" applyBorder="1" applyAlignment="1">
      <alignment horizontal="center" vertical="center" wrapText="1"/>
    </xf>
    <xf numFmtId="165" fontId="16" fillId="0" borderId="42" xfId="1" applyNumberFormat="1" applyFont="1" applyBorder="1" applyAlignment="1">
      <alignment horizontal="center" vertical="center" wrapText="1"/>
    </xf>
    <xf numFmtId="0" fontId="8" fillId="4" borderId="13" xfId="1" applyFont="1" applyFill="1" applyBorder="1" applyAlignment="1">
      <alignment horizontal="justify" vertical="center" wrapText="1"/>
    </xf>
    <xf numFmtId="166" fontId="17" fillId="0" borderId="10" xfId="1" applyNumberFormat="1" applyFont="1" applyBorder="1" applyAlignment="1">
      <alignment horizontal="center" vertical="center" wrapText="1"/>
    </xf>
    <xf numFmtId="166" fontId="6" fillId="0" borderId="20" xfId="1" applyNumberFormat="1" applyFont="1" applyBorder="1" applyAlignment="1">
      <alignment horizontal="center" vertical="center" wrapText="1"/>
    </xf>
    <xf numFmtId="166" fontId="16" fillId="2" borderId="17" xfId="1" applyNumberFormat="1" applyFont="1" applyFill="1" applyBorder="1" applyAlignment="1">
      <alignment horizontal="center" vertical="center" wrapText="1"/>
    </xf>
    <xf numFmtId="166" fontId="8" fillId="2" borderId="16" xfId="1" applyNumberFormat="1" applyFont="1" applyFill="1" applyBorder="1" applyAlignment="1">
      <alignment horizontal="center" vertical="center" wrapText="1"/>
    </xf>
    <xf numFmtId="166" fontId="16" fillId="2" borderId="10" xfId="1" applyNumberFormat="1" applyFont="1" applyFill="1" applyBorder="1" applyAlignment="1">
      <alignment horizontal="center" vertical="center" wrapText="1"/>
    </xf>
    <xf numFmtId="166" fontId="8" fillId="2" borderId="20" xfId="1" applyNumberFormat="1" applyFont="1" applyFill="1" applyBorder="1" applyAlignment="1">
      <alignment horizontal="center" vertical="center" wrapText="1"/>
    </xf>
    <xf numFmtId="2" fontId="17" fillId="0" borderId="12" xfId="1" applyNumberFormat="1" applyFont="1" applyBorder="1" applyAlignment="1">
      <alignment horizontal="center" vertical="center" wrapText="1"/>
    </xf>
    <xf numFmtId="2" fontId="6" fillId="0" borderId="13" xfId="1" applyNumberFormat="1" applyFont="1" applyBorder="1" applyAlignment="1">
      <alignment horizontal="justify" vertical="center" wrapText="1"/>
    </xf>
    <xf numFmtId="2" fontId="8" fillId="0" borderId="15" xfId="1" applyNumberFormat="1" applyFont="1" applyBorder="1" applyAlignment="1">
      <alignment horizontal="justify" vertical="center" wrapText="1"/>
    </xf>
    <xf numFmtId="2" fontId="12" fillId="0" borderId="0" xfId="1" applyNumberFormat="1" applyFont="1" applyAlignment="1">
      <alignment vertical="center" wrapText="1"/>
    </xf>
    <xf numFmtId="0" fontId="12" fillId="2" borderId="0" xfId="0" applyFont="1" applyFill="1" applyAlignment="1">
      <alignment horizontal="center" vertical="center" wrapText="1"/>
    </xf>
    <xf numFmtId="0" fontId="12" fillId="2" borderId="5" xfId="0" applyFont="1" applyFill="1" applyBorder="1" applyAlignment="1">
      <alignment horizontal="center" vertical="center" wrapText="1"/>
    </xf>
    <xf numFmtId="0" fontId="16" fillId="0" borderId="2" xfId="0" applyFont="1" applyBorder="1" applyAlignment="1">
      <alignment horizontal="center" vertical="center" wrapText="1"/>
    </xf>
    <xf numFmtId="0" fontId="6" fillId="0" borderId="0" xfId="1" applyFont="1" applyAlignment="1">
      <alignment horizontal="justify" vertical="center" wrapText="1"/>
    </xf>
    <xf numFmtId="166" fontId="6" fillId="0" borderId="0" xfId="1" applyNumberFormat="1" applyFont="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2" fillId="0" borderId="0" xfId="0" applyFont="1" applyAlignment="1">
      <alignment horizontal="center" vertical="center" wrapText="1"/>
    </xf>
    <xf numFmtId="166" fontId="3" fillId="0" borderId="0" xfId="1" applyNumberFormat="1" applyFont="1" applyAlignment="1">
      <alignment horizontal="center"/>
    </xf>
    <xf numFmtId="0" fontId="23" fillId="0" borderId="0" xfId="1" applyFont="1"/>
    <xf numFmtId="0" fontId="36" fillId="0" borderId="0" xfId="1" applyFont="1"/>
    <xf numFmtId="2" fontId="37" fillId="0" borderId="0" xfId="1" applyNumberFormat="1" applyFont="1" applyAlignment="1">
      <alignment horizontal="center" vertical="center" wrapText="1"/>
    </xf>
    <xf numFmtId="2" fontId="20" fillId="0" borderId="0" xfId="1" applyNumberFormat="1" applyFont="1" applyAlignment="1">
      <alignment vertical="center" wrapText="1"/>
    </xf>
    <xf numFmtId="2" fontId="38" fillId="0" borderId="0" xfId="1" applyNumberFormat="1" applyFont="1" applyAlignment="1">
      <alignment vertical="center" wrapText="1"/>
    </xf>
    <xf numFmtId="165" fontId="37" fillId="0" borderId="0" xfId="1" applyNumberFormat="1" applyFont="1" applyAlignment="1">
      <alignment horizontal="center" vertical="center" wrapText="1"/>
    </xf>
    <xf numFmtId="2" fontId="6" fillId="0" borderId="0" xfId="1" applyNumberFormat="1" applyFont="1" applyAlignment="1">
      <alignment horizontal="center" vertical="center"/>
    </xf>
    <xf numFmtId="2" fontId="17" fillId="0" borderId="0" xfId="1" applyNumberFormat="1" applyFont="1" applyAlignment="1">
      <alignment horizontal="center" vertical="center"/>
    </xf>
    <xf numFmtId="0" fontId="8" fillId="2" borderId="13" xfId="1" applyFont="1" applyFill="1" applyBorder="1" applyAlignment="1">
      <alignment vertical="center" wrapText="1"/>
    </xf>
    <xf numFmtId="0" fontId="6" fillId="2" borderId="13" xfId="1" applyFont="1" applyFill="1" applyBorder="1" applyAlignment="1">
      <alignment vertical="center" wrapText="1"/>
    </xf>
    <xf numFmtId="165" fontId="6" fillId="0" borderId="0" xfId="1" applyNumberFormat="1" applyFont="1" applyAlignment="1">
      <alignment horizontal="justify" vertical="center" wrapText="1"/>
    </xf>
    <xf numFmtId="165" fontId="6" fillId="0" borderId="0" xfId="1" applyNumberFormat="1" applyFont="1" applyAlignment="1">
      <alignment horizontal="center"/>
    </xf>
    <xf numFmtId="0" fontId="11" fillId="0" borderId="0" xfId="1" applyFont="1" applyAlignment="1">
      <alignment wrapText="1"/>
    </xf>
    <xf numFmtId="0" fontId="2" fillId="0" borderId="0" xfId="1" applyAlignment="1">
      <alignment wrapText="1"/>
    </xf>
    <xf numFmtId="0" fontId="35" fillId="0" borderId="0" xfId="1" applyFont="1" applyAlignment="1">
      <alignment wrapText="1"/>
    </xf>
    <xf numFmtId="0" fontId="11" fillId="0" borderId="0" xfId="1" applyFont="1" applyAlignment="1">
      <alignment vertical="top" wrapText="1"/>
    </xf>
    <xf numFmtId="0" fontId="8" fillId="0" borderId="0" xfId="1" applyFont="1" applyAlignment="1">
      <alignment wrapText="1"/>
    </xf>
    <xf numFmtId="0" fontId="11" fillId="0" borderId="0" xfId="1" applyFont="1" applyAlignment="1">
      <alignment horizontal="justify" vertical="center" wrapText="1"/>
    </xf>
    <xf numFmtId="0" fontId="3" fillId="0" borderId="0" xfId="1" applyFont="1" applyAlignment="1">
      <alignment wrapText="1"/>
    </xf>
    <xf numFmtId="0" fontId="0" fillId="0" borderId="0" xfId="0" applyAlignment="1">
      <alignment wrapText="1"/>
    </xf>
    <xf numFmtId="0" fontId="5" fillId="0" borderId="0" xfId="1" applyFont="1" applyAlignment="1">
      <alignment wrapText="1"/>
    </xf>
    <xf numFmtId="0" fontId="18" fillId="0" borderId="0" xfId="1" applyFont="1" applyAlignment="1">
      <alignment vertical="center" wrapText="1"/>
    </xf>
    <xf numFmtId="0" fontId="2" fillId="0" borderId="1" xfId="1" applyBorder="1" applyAlignment="1">
      <alignment wrapText="1"/>
    </xf>
    <xf numFmtId="0" fontId="14" fillId="0" borderId="0" xfId="1" applyFont="1" applyAlignment="1">
      <alignment wrapText="1"/>
    </xf>
    <xf numFmtId="0" fontId="8" fillId="0" borderId="23" xfId="1" applyFont="1" applyBorder="1" applyAlignment="1">
      <alignment vertical="center" wrapText="1"/>
    </xf>
    <xf numFmtId="0" fontId="11" fillId="0" borderId="0" xfId="1" applyFont="1" applyAlignment="1">
      <alignment vertical="center" wrapText="1"/>
    </xf>
    <xf numFmtId="165" fontId="5" fillId="0" borderId="0" xfId="1" applyNumberFormat="1" applyFont="1" applyAlignment="1">
      <alignment wrapText="1"/>
    </xf>
    <xf numFmtId="2" fontId="4" fillId="0" borderId="0" xfId="1" applyNumberFormat="1" applyFont="1" applyAlignment="1">
      <alignment wrapText="1"/>
    </xf>
    <xf numFmtId="165" fontId="2" fillId="0" borderId="0" xfId="1" applyNumberFormat="1" applyAlignment="1">
      <alignment wrapText="1"/>
    </xf>
    <xf numFmtId="0" fontId="14" fillId="0" borderId="0" xfId="1" quotePrefix="1" applyFont="1" applyAlignment="1">
      <alignment wrapText="1"/>
    </xf>
    <xf numFmtId="0" fontId="13" fillId="0" borderId="0" xfId="1" applyFont="1" applyAlignment="1">
      <alignment wrapText="1"/>
    </xf>
    <xf numFmtId="3" fontId="8" fillId="0" borderId="0" xfId="1" applyNumberFormat="1" applyFont="1" applyAlignment="1">
      <alignment horizontal="justify" vertical="center" wrapText="1"/>
    </xf>
    <xf numFmtId="0" fontId="8" fillId="2" borderId="21" xfId="1" applyFont="1" applyFill="1" applyBorder="1" applyAlignment="1">
      <alignment vertical="center" wrapText="1"/>
    </xf>
    <xf numFmtId="0" fontId="2" fillId="0" borderId="0" xfId="1" applyAlignment="1">
      <alignment horizontal="left"/>
    </xf>
    <xf numFmtId="165" fontId="29" fillId="0" borderId="0" xfId="1" applyNumberFormat="1" applyFont="1"/>
    <xf numFmtId="0" fontId="6" fillId="0" borderId="1" xfId="1" applyFont="1" applyBorder="1" applyAlignment="1">
      <alignment horizontal="left" vertical="center" wrapText="1"/>
    </xf>
    <xf numFmtId="49" fontId="8" fillId="0" borderId="0" xfId="1" applyNumberFormat="1" applyFont="1" applyAlignment="1">
      <alignment vertical="center" wrapText="1"/>
    </xf>
    <xf numFmtId="2" fontId="8" fillId="0" borderId="13" xfId="1" quotePrefix="1" applyNumberFormat="1" applyFont="1" applyBorder="1" applyAlignment="1">
      <alignment vertical="center" wrapText="1"/>
    </xf>
    <xf numFmtId="0" fontId="24" fillId="3" borderId="13" xfId="1" applyFont="1" applyFill="1" applyBorder="1" applyAlignment="1">
      <alignment horizontal="justify" vertical="center" wrapText="1"/>
    </xf>
    <xf numFmtId="2" fontId="24" fillId="3" borderId="13" xfId="1" applyNumberFormat="1" applyFont="1" applyFill="1" applyBorder="1" applyAlignment="1">
      <alignment horizontal="left" vertical="center" wrapText="1"/>
    </xf>
    <xf numFmtId="2" fontId="24" fillId="3" borderId="13" xfId="1" applyNumberFormat="1" applyFont="1" applyFill="1" applyBorder="1" applyAlignment="1">
      <alignment horizontal="justify" vertical="center" wrapText="1"/>
    </xf>
    <xf numFmtId="2" fontId="35" fillId="0" borderId="0" xfId="1" applyNumberFormat="1" applyFont="1" applyAlignment="1">
      <alignment wrapText="1"/>
    </xf>
    <xf numFmtId="0" fontId="8" fillId="0" borderId="17" xfId="1" applyFont="1" applyBorder="1" applyAlignment="1">
      <alignment horizontal="center" vertical="center" wrapText="1"/>
    </xf>
    <xf numFmtId="0" fontId="8" fillId="2" borderId="4" xfId="1" applyFont="1" applyFill="1" applyBorder="1" applyAlignment="1">
      <alignment horizontal="justify" vertical="center" wrapText="1"/>
    </xf>
    <xf numFmtId="1" fontId="17" fillId="2" borderId="0" xfId="1" applyNumberFormat="1" applyFont="1" applyFill="1" applyAlignment="1">
      <alignment horizontal="center" vertical="center" wrapText="1"/>
    </xf>
    <xf numFmtId="1" fontId="6" fillId="2" borderId="5" xfId="1" applyNumberFormat="1" applyFont="1" applyFill="1" applyBorder="1" applyAlignment="1">
      <alignment horizontal="center" vertical="center" wrapText="1"/>
    </xf>
    <xf numFmtId="0" fontId="8" fillId="0" borderId="4" xfId="1" quotePrefix="1" applyFont="1" applyBorder="1" applyAlignment="1">
      <alignment wrapText="1"/>
    </xf>
    <xf numFmtId="0" fontId="8" fillId="3" borderId="4" xfId="1" quotePrefix="1" applyFont="1" applyFill="1" applyBorder="1" applyAlignment="1">
      <alignment wrapText="1"/>
    </xf>
    <xf numFmtId="0" fontId="8" fillId="0" borderId="0" xfId="1" quotePrefix="1" applyFont="1" applyAlignment="1">
      <alignment horizontal="center" vertical="center" wrapText="1"/>
    </xf>
    <xf numFmtId="0" fontId="8" fillId="3" borderId="30" xfId="1" applyFont="1" applyFill="1" applyBorder="1" applyAlignment="1">
      <alignment horizontal="center" vertical="center" wrapText="1"/>
    </xf>
    <xf numFmtId="0" fontId="8" fillId="3" borderId="29" xfId="1" applyFont="1" applyFill="1" applyBorder="1" applyAlignment="1">
      <alignment horizontal="center" vertical="center" wrapText="1"/>
    </xf>
    <xf numFmtId="0" fontId="6" fillId="0" borderId="47" xfId="1" applyFont="1" applyBorder="1" applyAlignment="1">
      <alignment horizontal="center" vertical="center" wrapText="1"/>
    </xf>
    <xf numFmtId="0" fontId="6" fillId="0" borderId="0" xfId="1" applyFont="1" applyAlignment="1">
      <alignment vertical="center" wrapText="1"/>
    </xf>
    <xf numFmtId="0" fontId="8" fillId="3" borderId="21" xfId="1" applyFont="1" applyFill="1" applyBorder="1" applyAlignment="1">
      <alignment horizontal="left" vertical="center" wrapText="1"/>
    </xf>
    <xf numFmtId="0" fontId="8" fillId="0" borderId="1" xfId="1" applyFont="1" applyBorder="1" applyAlignment="1">
      <alignment wrapText="1"/>
    </xf>
    <xf numFmtId="2" fontId="2" fillId="0" borderId="39" xfId="1" applyNumberFormat="1" applyBorder="1"/>
    <xf numFmtId="165" fontId="2" fillId="0" borderId="43" xfId="1" applyNumberFormat="1" applyBorder="1"/>
    <xf numFmtId="2" fontId="12" fillId="2" borderId="0" xfId="0" applyNumberFormat="1" applyFont="1" applyFill="1" applyAlignment="1">
      <alignment horizontal="center" vertical="center" wrapText="1"/>
    </xf>
    <xf numFmtId="165" fontId="12" fillId="2" borderId="0" xfId="0" applyNumberFormat="1" applyFont="1" applyFill="1" applyAlignment="1">
      <alignment horizontal="center" vertical="center" wrapText="1"/>
    </xf>
    <xf numFmtId="165" fontId="16" fillId="0" borderId="0" xfId="0" applyNumberFormat="1" applyFont="1" applyAlignment="1">
      <alignment horizontal="center" vertical="center" wrapText="1"/>
    </xf>
    <xf numFmtId="165" fontId="12" fillId="2" borderId="4" xfId="0" applyNumberFormat="1" applyFont="1" applyFill="1" applyBorder="1" applyAlignment="1">
      <alignment horizontal="center" vertical="center" wrapText="1"/>
    </xf>
    <xf numFmtId="165" fontId="16" fillId="0" borderId="5" xfId="0" applyNumberFormat="1" applyFont="1" applyBorder="1" applyAlignment="1">
      <alignment horizontal="center" vertical="center" wrapText="1"/>
    </xf>
    <xf numFmtId="2" fontId="16" fillId="0" borderId="0" xfId="0" applyNumberFormat="1" applyFont="1" applyAlignment="1">
      <alignment horizontal="center" vertical="center" wrapText="1"/>
    </xf>
    <xf numFmtId="2" fontId="16" fillId="0" borderId="5" xfId="0" applyNumberFormat="1" applyFont="1" applyBorder="1" applyAlignment="1">
      <alignment horizontal="center" vertical="center" wrapText="1"/>
    </xf>
    <xf numFmtId="2" fontId="6" fillId="0" borderId="0" xfId="1" applyNumberFormat="1" applyFont="1" applyAlignment="1">
      <alignment horizontal="center"/>
    </xf>
    <xf numFmtId="2" fontId="6" fillId="0" borderId="0" xfId="0" applyNumberFormat="1" applyFont="1" applyAlignment="1">
      <alignment horizontal="justify" vertical="center" wrapText="1"/>
    </xf>
    <xf numFmtId="0" fontId="8" fillId="0" borderId="0" xfId="1" applyFont="1" applyAlignment="1">
      <alignment horizontal="center"/>
    </xf>
    <xf numFmtId="0" fontId="11" fillId="0" borderId="0" xfId="1" applyFont="1" applyAlignment="1">
      <alignment horizontal="left" vertical="top"/>
    </xf>
    <xf numFmtId="3" fontId="16" fillId="0" borderId="0" xfId="0" applyNumberFormat="1" applyFont="1" applyAlignment="1">
      <alignment horizontal="center" vertical="center" wrapText="1"/>
    </xf>
    <xf numFmtId="0" fontId="8" fillId="3" borderId="13" xfId="0" applyFont="1" applyFill="1" applyBorder="1" applyAlignment="1">
      <alignment horizontal="justify" vertical="center" wrapText="1"/>
    </xf>
    <xf numFmtId="165" fontId="12" fillId="0" borderId="0" xfId="0" applyNumberFormat="1" applyFont="1" applyAlignment="1">
      <alignment horizontal="center" vertical="center" wrapText="1"/>
    </xf>
    <xf numFmtId="165" fontId="16" fillId="3" borderId="4" xfId="1" applyNumberFormat="1" applyFont="1" applyFill="1" applyBorder="1" applyAlignment="1">
      <alignment horizontal="center" vertical="center" wrapText="1"/>
    </xf>
    <xf numFmtId="166" fontId="6" fillId="3" borderId="11" xfId="1" applyNumberFormat="1" applyFont="1" applyFill="1" applyBorder="1" applyAlignment="1">
      <alignment horizontal="center"/>
    </xf>
    <xf numFmtId="0" fontId="11" fillId="0" borderId="0" xfId="0" applyFont="1"/>
    <xf numFmtId="0" fontId="23" fillId="0" borderId="0" xfId="0" applyFont="1"/>
    <xf numFmtId="0" fontId="21" fillId="0" borderId="0" xfId="0" applyFont="1"/>
    <xf numFmtId="0" fontId="6" fillId="0" borderId="15" xfId="0" applyFont="1" applyBorder="1" applyAlignment="1">
      <alignment horizontal="center" vertical="center" wrapText="1"/>
    </xf>
    <xf numFmtId="0" fontId="8" fillId="2" borderId="13" xfId="0" applyFont="1" applyFill="1" applyBorder="1" applyAlignment="1">
      <alignment horizontal="justify" vertical="center" wrapText="1"/>
    </xf>
    <xf numFmtId="166" fontId="8" fillId="2" borderId="0" xfId="0" applyNumberFormat="1" applyFont="1" applyFill="1" applyAlignment="1">
      <alignment horizontal="center" vertical="center" wrapText="1"/>
    </xf>
    <xf numFmtId="0" fontId="8" fillId="0" borderId="13" xfId="0" applyFont="1" applyBorder="1" applyAlignment="1">
      <alignment horizontal="justify" vertical="center" wrapText="1"/>
    </xf>
    <xf numFmtId="166" fontId="8" fillId="0" borderId="0" xfId="0" applyNumberFormat="1" applyFont="1" applyAlignment="1">
      <alignment horizontal="center" vertical="center" wrapText="1"/>
    </xf>
    <xf numFmtId="166" fontId="8" fillId="0" borderId="13" xfId="0" applyNumberFormat="1" applyFont="1" applyBorder="1" applyAlignment="1">
      <alignment horizontal="center" vertical="center" wrapText="1"/>
    </xf>
    <xf numFmtId="166" fontId="8" fillId="3" borderId="0" xfId="0" applyNumberFormat="1" applyFont="1" applyFill="1" applyAlignment="1">
      <alignment horizontal="center" vertical="center" wrapText="1"/>
    </xf>
    <xf numFmtId="166" fontId="8" fillId="3" borderId="13" xfId="0" applyNumberFormat="1" applyFont="1" applyFill="1" applyBorder="1" applyAlignment="1">
      <alignment horizontal="center" vertical="center" wrapText="1"/>
    </xf>
    <xf numFmtId="0" fontId="6" fillId="3" borderId="18" xfId="0" applyFont="1" applyFill="1" applyBorder="1" applyAlignment="1">
      <alignment horizontal="justify" vertical="center" wrapText="1"/>
    </xf>
    <xf numFmtId="166" fontId="6" fillId="3" borderId="11" xfId="0" applyNumberFormat="1" applyFont="1" applyFill="1" applyBorder="1" applyAlignment="1">
      <alignment horizontal="center" vertical="center"/>
    </xf>
    <xf numFmtId="166" fontId="6" fillId="3" borderId="18" xfId="0" applyNumberFormat="1" applyFont="1" applyFill="1" applyBorder="1" applyAlignment="1">
      <alignment horizontal="center" vertical="center" wrapText="1"/>
    </xf>
    <xf numFmtId="0" fontId="6" fillId="0" borderId="0" xfId="0" applyFont="1" applyAlignment="1">
      <alignment horizontal="justify" vertical="center" wrapText="1"/>
    </xf>
    <xf numFmtId="3" fontId="6" fillId="0" borderId="0" xfId="0" applyNumberFormat="1" applyFont="1" applyAlignment="1">
      <alignment horizontal="center" vertical="center"/>
    </xf>
    <xf numFmtId="3" fontId="6" fillId="0" borderId="0" xfId="0" applyNumberFormat="1" applyFont="1" applyAlignment="1">
      <alignment horizontal="center" vertical="center" wrapText="1"/>
    </xf>
    <xf numFmtId="166" fontId="6" fillId="0" borderId="0" xfId="0" applyNumberFormat="1" applyFont="1" applyAlignment="1">
      <alignment horizontal="center" vertical="center"/>
    </xf>
    <xf numFmtId="166" fontId="8" fillId="2" borderId="21" xfId="0" applyNumberFormat="1" applyFont="1" applyFill="1" applyBorder="1" applyAlignment="1">
      <alignment horizontal="center" vertical="center" wrapText="1"/>
    </xf>
    <xf numFmtId="166" fontId="0" fillId="0" borderId="0" xfId="0" applyNumberFormat="1" applyAlignment="1">
      <alignment horizontal="center"/>
    </xf>
    <xf numFmtId="2" fontId="8" fillId="0" borderId="0" xfId="0" applyNumberFormat="1" applyFont="1"/>
    <xf numFmtId="2" fontId="16" fillId="0" borderId="4" xfId="0" applyNumberFormat="1" applyFont="1" applyBorder="1" applyAlignment="1">
      <alignment horizontal="center" vertical="center" wrapText="1"/>
    </xf>
    <xf numFmtId="0" fontId="12" fillId="2" borderId="4" xfId="0" applyFont="1" applyFill="1" applyBorder="1" applyAlignment="1">
      <alignment horizontal="center" vertical="center" wrapText="1"/>
    </xf>
    <xf numFmtId="165" fontId="7" fillId="2" borderId="0" xfId="0" applyNumberFormat="1" applyFont="1" applyFill="1" applyAlignment="1">
      <alignment horizontal="center" vertical="center" wrapText="1"/>
    </xf>
    <xf numFmtId="165" fontId="12" fillId="0" borderId="4" xfId="0" applyNumberFormat="1" applyFont="1" applyBorder="1" applyAlignment="1">
      <alignment horizontal="center" vertical="center" wrapText="1"/>
    </xf>
    <xf numFmtId="165" fontId="7" fillId="2" borderId="11" xfId="0" applyNumberFormat="1" applyFont="1" applyFill="1" applyBorder="1" applyAlignment="1">
      <alignment horizontal="center" vertical="center" wrapText="1"/>
    </xf>
    <xf numFmtId="2" fontId="12" fillId="2" borderId="11" xfId="0" applyNumberFormat="1" applyFont="1" applyFill="1" applyBorder="1" applyAlignment="1">
      <alignment horizontal="center" vertical="center" wrapText="1"/>
    </xf>
    <xf numFmtId="2" fontId="16" fillId="2" borderId="11" xfId="0" applyNumberFormat="1" applyFont="1" applyFill="1" applyBorder="1" applyAlignment="1">
      <alignment horizontal="center" vertical="center" wrapText="1"/>
    </xf>
    <xf numFmtId="2" fontId="12" fillId="2" borderId="7" xfId="0" applyNumberFormat="1" applyFont="1" applyFill="1" applyBorder="1" applyAlignment="1">
      <alignment horizontal="center" vertical="center" wrapText="1"/>
    </xf>
    <xf numFmtId="0" fontId="28" fillId="0" borderId="0" xfId="1" applyFont="1" applyAlignment="1">
      <alignment vertical="center" wrapText="1"/>
    </xf>
    <xf numFmtId="1" fontId="8" fillId="3" borderId="0" xfId="1" applyNumberFormat="1" applyFont="1" applyFill="1" applyAlignment="1">
      <alignment horizontal="center" vertical="center"/>
    </xf>
    <xf numFmtId="0" fontId="16" fillId="3" borderId="0" xfId="1" applyFont="1" applyFill="1" applyAlignment="1">
      <alignment horizontal="center" vertical="center"/>
    </xf>
    <xf numFmtId="0" fontId="7"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6" fillId="0" borderId="0" xfId="0" applyFont="1" applyAlignment="1">
      <alignment horizontal="center" vertical="center"/>
    </xf>
    <xf numFmtId="3" fontId="12" fillId="2" borderId="0" xfId="0" applyNumberFormat="1" applyFont="1" applyFill="1" applyAlignment="1">
      <alignment horizontal="center" vertical="center" wrapText="1"/>
    </xf>
    <xf numFmtId="3" fontId="12" fillId="2" borderId="4" xfId="0" applyNumberFormat="1" applyFont="1" applyFill="1" applyBorder="1" applyAlignment="1">
      <alignment horizontal="center" vertical="center" wrapText="1"/>
    </xf>
    <xf numFmtId="2" fontId="7" fillId="2" borderId="11" xfId="0" applyNumberFormat="1" applyFont="1" applyFill="1" applyBorder="1" applyAlignment="1">
      <alignment horizontal="center" vertical="center" wrapText="1"/>
    </xf>
    <xf numFmtId="2" fontId="7" fillId="2" borderId="12"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4" borderId="1" xfId="0" applyFont="1" applyFill="1" applyBorder="1" applyAlignment="1">
      <alignment vertical="center" wrapText="1"/>
    </xf>
    <xf numFmtId="0" fontId="12" fillId="2" borderId="4" xfId="0" applyFont="1" applyFill="1" applyBorder="1" applyAlignment="1">
      <alignment vertical="center" wrapText="1"/>
    </xf>
    <xf numFmtId="0" fontId="16" fillId="0" borderId="4" xfId="0" applyFont="1" applyBorder="1" applyAlignment="1">
      <alignment vertical="center" wrapText="1"/>
    </xf>
    <xf numFmtId="0" fontId="12" fillId="0" borderId="1" xfId="0" applyFont="1" applyBorder="1" applyAlignment="1">
      <alignment vertical="center" wrapText="1"/>
    </xf>
    <xf numFmtId="0" fontId="7" fillId="2" borderId="4" xfId="0" applyFont="1" applyFill="1" applyBorder="1" applyAlignment="1">
      <alignment vertical="center" wrapText="1"/>
    </xf>
    <xf numFmtId="0" fontId="7" fillId="2" borderId="0" xfId="0" applyFont="1" applyFill="1" applyAlignment="1">
      <alignment horizontal="center" vertical="center" wrapText="1"/>
    </xf>
    <xf numFmtId="0" fontId="22" fillId="0" borderId="4" xfId="0" applyFont="1" applyBorder="1" applyAlignment="1">
      <alignment vertical="center" wrapText="1"/>
    </xf>
    <xf numFmtId="0" fontId="43" fillId="0" borderId="4" xfId="0" applyFont="1" applyBorder="1" applyAlignment="1">
      <alignment vertical="center" wrapText="1"/>
    </xf>
    <xf numFmtId="0" fontId="7" fillId="2" borderId="0" xfId="0" applyFont="1" applyFill="1" applyAlignment="1">
      <alignment horizontal="center" vertical="center"/>
    </xf>
    <xf numFmtId="0" fontId="7" fillId="2" borderId="4" xfId="0" applyFont="1" applyFill="1" applyBorder="1" applyAlignment="1">
      <alignment horizontal="center" vertical="center" wrapText="1"/>
    </xf>
    <xf numFmtId="0" fontId="43" fillId="0" borderId="1" xfId="0" applyFont="1" applyBorder="1" applyAlignment="1">
      <alignment vertical="center" wrapText="1"/>
    </xf>
    <xf numFmtId="0" fontId="7" fillId="2" borderId="11" xfId="0" applyFont="1" applyFill="1" applyBorder="1" applyAlignment="1">
      <alignment horizontal="center" vertical="center" wrapText="1"/>
    </xf>
    <xf numFmtId="0" fontId="17" fillId="0" borderId="1" xfId="0" applyFont="1" applyBorder="1" applyAlignment="1">
      <alignment vertical="center" wrapText="1"/>
    </xf>
    <xf numFmtId="0" fontId="16" fillId="0" borderId="1" xfId="0" applyFont="1" applyBorder="1" applyAlignment="1">
      <alignment vertical="center" wrapText="1"/>
    </xf>
    <xf numFmtId="3" fontId="16" fillId="0" borderId="2" xfId="0" applyNumberFormat="1" applyFont="1" applyBorder="1" applyAlignment="1">
      <alignment horizontal="center" vertical="center" wrapText="1"/>
    </xf>
    <xf numFmtId="3" fontId="16" fillId="0" borderId="1" xfId="0" applyNumberFormat="1" applyFont="1" applyBorder="1" applyAlignment="1">
      <alignment horizontal="center" vertical="center" wrapText="1"/>
    </xf>
    <xf numFmtId="3" fontId="7" fillId="2" borderId="0" xfId="0" applyNumberFormat="1" applyFont="1" applyFill="1" applyAlignment="1">
      <alignment horizontal="center" vertical="center" wrapText="1"/>
    </xf>
    <xf numFmtId="3" fontId="7" fillId="2" borderId="11" xfId="0" applyNumberFormat="1" applyFont="1" applyFill="1" applyBorder="1" applyAlignment="1">
      <alignment horizontal="center" vertical="center" wrapText="1"/>
    </xf>
    <xf numFmtId="0" fontId="12" fillId="4" borderId="4" xfId="0" applyFont="1" applyFill="1" applyBorder="1" applyAlignment="1">
      <alignment vertical="center" wrapText="1"/>
    </xf>
    <xf numFmtId="3" fontId="12" fillId="4" borderId="0" xfId="0" applyNumberFormat="1" applyFont="1" applyFill="1" applyAlignment="1">
      <alignment horizontal="center" vertical="center" wrapText="1"/>
    </xf>
    <xf numFmtId="3" fontId="12" fillId="4" borderId="4" xfId="0" applyNumberFormat="1" applyFont="1" applyFill="1" applyBorder="1" applyAlignment="1">
      <alignment horizontal="center" vertical="center" wrapText="1"/>
    </xf>
    <xf numFmtId="0" fontId="12" fillId="4" borderId="0" xfId="0" applyFont="1" applyFill="1" applyAlignment="1">
      <alignment horizontal="center" vertical="center" wrapText="1"/>
    </xf>
    <xf numFmtId="0" fontId="12" fillId="0" borderId="4" xfId="0" applyFont="1" applyBorder="1" applyAlignment="1">
      <alignment horizontal="center" vertical="center" wrapText="1"/>
    </xf>
    <xf numFmtId="0" fontId="7" fillId="2" borderId="12" xfId="0" applyFont="1" applyFill="1" applyBorder="1" applyAlignment="1">
      <alignment vertical="center" wrapText="1"/>
    </xf>
    <xf numFmtId="0" fontId="17" fillId="0" borderId="0" xfId="0" applyFont="1" applyAlignment="1">
      <alignment horizontal="center" vertical="center" wrapText="1"/>
    </xf>
    <xf numFmtId="0" fontId="12" fillId="4" borderId="1" xfId="0" applyFont="1" applyFill="1" applyBorder="1" applyAlignment="1">
      <alignment vertical="center" wrapText="1"/>
    </xf>
    <xf numFmtId="2" fontId="12" fillId="2" borderId="4" xfId="0" applyNumberFormat="1" applyFont="1" applyFill="1" applyBorder="1" applyAlignment="1">
      <alignment horizontal="center" vertical="center" wrapText="1"/>
    </xf>
    <xf numFmtId="0" fontId="16" fillId="0" borderId="13" xfId="0" applyFont="1" applyBorder="1" applyAlignment="1">
      <alignment vertical="center" wrapText="1"/>
    </xf>
    <xf numFmtId="0" fontId="16" fillId="0" borderId="14" xfId="0" applyFont="1" applyBorder="1" applyAlignment="1">
      <alignment vertical="center" wrapText="1"/>
    </xf>
    <xf numFmtId="0" fontId="6" fillId="2" borderId="13" xfId="0" applyFont="1" applyFill="1" applyBorder="1" applyAlignment="1">
      <alignment vertical="center" wrapText="1"/>
    </xf>
    <xf numFmtId="0" fontId="14" fillId="0" borderId="13" xfId="0" applyFont="1" applyBorder="1" applyAlignment="1">
      <alignment vertical="center" wrapText="1"/>
    </xf>
    <xf numFmtId="0" fontId="6" fillId="4" borderId="1" xfId="0" applyFont="1" applyFill="1" applyBorder="1" applyAlignment="1">
      <alignment vertical="center" wrapText="1"/>
    </xf>
    <xf numFmtId="0" fontId="12" fillId="2" borderId="13" xfId="0" applyFont="1" applyFill="1" applyBorder="1" applyAlignment="1">
      <alignment vertical="center" wrapText="1"/>
    </xf>
    <xf numFmtId="0" fontId="12" fillId="2" borderId="1" xfId="0" applyFont="1" applyFill="1" applyBorder="1" applyAlignment="1">
      <alignment vertical="center" wrapText="1"/>
    </xf>
    <xf numFmtId="0" fontId="17" fillId="0" borderId="4" xfId="0" applyFont="1" applyBorder="1" applyAlignment="1">
      <alignment vertical="center" wrapText="1"/>
    </xf>
    <xf numFmtId="3" fontId="17" fillId="0" borderId="0" xfId="0" applyNumberFormat="1" applyFont="1" applyAlignment="1">
      <alignment horizontal="center" vertical="center" wrapText="1"/>
    </xf>
    <xf numFmtId="0" fontId="12" fillId="2" borderId="14" xfId="0" applyFont="1" applyFill="1" applyBorder="1" applyAlignment="1">
      <alignment vertical="center" wrapText="1"/>
    </xf>
    <xf numFmtId="165" fontId="7" fillId="2" borderId="12" xfId="0" applyNumberFormat="1" applyFont="1" applyFill="1" applyBorder="1" applyAlignment="1">
      <alignment horizontal="center" vertical="center" wrapText="1"/>
    </xf>
    <xf numFmtId="0" fontId="7" fillId="4" borderId="4" xfId="0" applyFont="1" applyFill="1" applyBorder="1" applyAlignment="1">
      <alignment vertical="center" wrapText="1"/>
    </xf>
    <xf numFmtId="0" fontId="7" fillId="0" borderId="16" xfId="0" applyFont="1" applyBorder="1" applyAlignment="1">
      <alignment horizontal="center" vertical="center" wrapText="1"/>
    </xf>
    <xf numFmtId="3" fontId="8" fillId="0" borderId="0" xfId="1" quotePrefix="1" applyNumberFormat="1" applyFont="1" applyAlignment="1">
      <alignment horizontal="center" vertical="center"/>
    </xf>
    <xf numFmtId="3" fontId="12" fillId="0" borderId="0" xfId="0" applyNumberFormat="1" applyFont="1" applyAlignment="1">
      <alignment horizontal="center" vertical="center" wrapText="1"/>
    </xf>
    <xf numFmtId="166" fontId="8" fillId="2" borderId="0" xfId="0" quotePrefix="1" applyNumberFormat="1" applyFont="1" applyFill="1" applyAlignment="1">
      <alignment horizontal="center" vertical="center" wrapText="1"/>
    </xf>
    <xf numFmtId="0" fontId="12" fillId="2" borderId="4" xfId="0" applyFont="1" applyFill="1" applyBorder="1" applyAlignment="1">
      <alignment horizontal="justify" vertical="center" wrapText="1"/>
    </xf>
    <xf numFmtId="0" fontId="8" fillId="3" borderId="6" xfId="1" applyFont="1" applyFill="1" applyBorder="1" applyAlignment="1">
      <alignment vertical="center" wrapText="1"/>
    </xf>
    <xf numFmtId="0" fontId="8" fillId="0" borderId="6" xfId="1" applyFont="1" applyBorder="1" applyAlignment="1">
      <alignment vertical="center" wrapText="1"/>
    </xf>
    <xf numFmtId="2" fontId="12" fillId="2" borderId="0" xfId="0" applyNumberFormat="1" applyFont="1" applyFill="1" applyAlignment="1">
      <alignment horizontal="center" vertical="center"/>
    </xf>
    <xf numFmtId="2" fontId="12" fillId="2" borderId="5" xfId="0" applyNumberFormat="1" applyFont="1" applyFill="1" applyBorder="1" applyAlignment="1">
      <alignment horizontal="center" vertical="center" wrapText="1"/>
    </xf>
    <xf numFmtId="2" fontId="16" fillId="0" borderId="0" xfId="0" applyNumberFormat="1" applyFont="1" applyAlignment="1">
      <alignment horizontal="center" vertical="center"/>
    </xf>
    <xf numFmtId="165" fontId="12" fillId="2" borderId="0" xfId="0" applyNumberFormat="1" applyFont="1" applyFill="1" applyAlignment="1">
      <alignment horizontal="center" vertical="center"/>
    </xf>
    <xf numFmtId="165" fontId="16" fillId="0" borderId="0" xfId="0" applyNumberFormat="1" applyFont="1" applyAlignment="1">
      <alignment horizontal="center" vertical="center"/>
    </xf>
    <xf numFmtId="165" fontId="16" fillId="0" borderId="4" xfId="0" applyNumberFormat="1" applyFont="1" applyBorder="1" applyAlignment="1">
      <alignment horizontal="center" vertical="center" wrapText="1"/>
    </xf>
    <xf numFmtId="165" fontId="7" fillId="2" borderId="11" xfId="0" applyNumberFormat="1" applyFont="1" applyFill="1" applyBorder="1" applyAlignment="1">
      <alignment horizontal="center" vertical="center"/>
    </xf>
    <xf numFmtId="165" fontId="12" fillId="0" borderId="0" xfId="0" applyNumberFormat="1" applyFont="1" applyAlignment="1">
      <alignment horizontal="center" vertical="center"/>
    </xf>
    <xf numFmtId="2" fontId="12" fillId="0" borderId="0" xfId="0" applyNumberFormat="1" applyFont="1" applyAlignment="1">
      <alignment horizontal="center" vertical="center" wrapText="1"/>
    </xf>
    <xf numFmtId="165" fontId="12" fillId="2" borderId="5" xfId="0" applyNumberFormat="1" applyFont="1" applyFill="1" applyBorder="1" applyAlignment="1">
      <alignment horizontal="center" vertical="center" wrapText="1"/>
    </xf>
    <xf numFmtId="165" fontId="7" fillId="2" borderId="7" xfId="0" applyNumberFormat="1" applyFont="1" applyFill="1" applyBorder="1" applyAlignment="1">
      <alignment horizontal="center" vertical="center" wrapText="1"/>
    </xf>
    <xf numFmtId="165" fontId="7" fillId="2" borderId="20" xfId="0" applyNumberFormat="1" applyFont="1" applyFill="1" applyBorder="1" applyAlignment="1">
      <alignment horizontal="center" vertical="center" wrapText="1"/>
    </xf>
    <xf numFmtId="2" fontId="12" fillId="0" borderId="4" xfId="0" applyNumberFormat="1" applyFont="1" applyBorder="1" applyAlignment="1">
      <alignment horizontal="center" vertical="center" wrapText="1"/>
    </xf>
    <xf numFmtId="165" fontId="16" fillId="0" borderId="3" xfId="0" applyNumberFormat="1" applyFont="1" applyBorder="1" applyAlignment="1">
      <alignment horizontal="center" vertical="center" wrapText="1"/>
    </xf>
    <xf numFmtId="165" fontId="16" fillId="0" borderId="2" xfId="0" applyNumberFormat="1" applyFont="1" applyBorder="1" applyAlignment="1">
      <alignment horizontal="center" vertical="center" wrapText="1"/>
    </xf>
    <xf numFmtId="165" fontId="7" fillId="2" borderId="10" xfId="0" applyNumberFormat="1" applyFont="1" applyFill="1" applyBorder="1" applyAlignment="1">
      <alignment horizontal="center" vertical="center" wrapText="1"/>
    </xf>
    <xf numFmtId="2" fontId="12" fillId="2" borderId="13" xfId="0" applyNumberFormat="1" applyFont="1" applyFill="1" applyBorder="1" applyAlignment="1">
      <alignment horizontal="center" vertical="center" wrapText="1"/>
    </xf>
    <xf numFmtId="2" fontId="16" fillId="0" borderId="16" xfId="0" applyNumberFormat="1" applyFont="1" applyBorder="1" applyAlignment="1">
      <alignment horizontal="center" vertical="center" wrapText="1"/>
    </xf>
    <xf numFmtId="2" fontId="12" fillId="0" borderId="16" xfId="0" applyNumberFormat="1" applyFont="1" applyBorder="1" applyAlignment="1">
      <alignment horizontal="center" vertical="center" wrapText="1"/>
    </xf>
    <xf numFmtId="2" fontId="7" fillId="2" borderId="0" xfId="0" applyNumberFormat="1" applyFont="1" applyFill="1" applyAlignment="1">
      <alignment horizontal="center" vertical="center" wrapText="1"/>
    </xf>
    <xf numFmtId="2" fontId="7" fillId="2" borderId="13" xfId="0" applyNumberFormat="1" applyFont="1" applyFill="1" applyBorder="1" applyAlignment="1">
      <alignment horizontal="center" vertical="center" wrapText="1"/>
    </xf>
    <xf numFmtId="2" fontId="7" fillId="2" borderId="20" xfId="0" applyNumberFormat="1" applyFont="1" applyFill="1" applyBorder="1" applyAlignment="1">
      <alignment horizontal="center" vertical="center" wrapText="1"/>
    </xf>
    <xf numFmtId="165" fontId="17" fillId="0" borderId="11" xfId="0" applyNumberFormat="1" applyFont="1" applyBorder="1" applyAlignment="1">
      <alignment horizontal="center" vertical="center" wrapText="1"/>
    </xf>
    <xf numFmtId="165" fontId="12" fillId="4" borderId="0" xfId="0" applyNumberFormat="1" applyFont="1" applyFill="1" applyAlignment="1">
      <alignment horizontal="center" vertical="center" wrapText="1"/>
    </xf>
    <xf numFmtId="2" fontId="2" fillId="0" borderId="43" xfId="1" applyNumberFormat="1" applyBorder="1"/>
    <xf numFmtId="165" fontId="7" fillId="0" borderId="2" xfId="0" applyNumberFormat="1" applyFont="1" applyBorder="1" applyAlignment="1">
      <alignment horizontal="center" vertical="center" wrapText="1"/>
    </xf>
    <xf numFmtId="165" fontId="17" fillId="0" borderId="2"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0" fontId="42" fillId="0" borderId="0" xfId="0" applyFont="1" applyAlignment="1">
      <alignment horizontal="center" vertical="center" wrapText="1"/>
    </xf>
    <xf numFmtId="0" fontId="16" fillId="0" borderId="0" xfId="0" applyFont="1" applyAlignment="1">
      <alignment vertical="center" wrapText="1"/>
    </xf>
    <xf numFmtId="3" fontId="7" fillId="0" borderId="0" xfId="0" applyNumberFormat="1" applyFont="1" applyAlignment="1">
      <alignment vertical="center" wrapText="1"/>
    </xf>
    <xf numFmtId="166" fontId="8" fillId="2" borderId="11" xfId="0" applyNumberFormat="1" applyFont="1" applyFill="1" applyBorder="1" applyAlignment="1">
      <alignment horizontal="center" vertical="center" wrapText="1"/>
    </xf>
    <xf numFmtId="166" fontId="8" fillId="3" borderId="5" xfId="0" applyNumberFormat="1" applyFont="1" applyFill="1" applyBorder="1" applyAlignment="1">
      <alignment horizontal="center" vertical="center" wrapText="1"/>
    </xf>
    <xf numFmtId="166" fontId="8" fillId="0" borderId="2" xfId="0" applyNumberFormat="1" applyFont="1" applyBorder="1" applyAlignment="1">
      <alignment horizontal="center" vertical="center" wrapText="1"/>
    </xf>
    <xf numFmtId="166" fontId="16" fillId="0" borderId="2" xfId="0" applyNumberFormat="1" applyFont="1" applyBorder="1" applyAlignment="1">
      <alignment horizontal="center" vertical="center" wrapText="1"/>
    </xf>
    <xf numFmtId="166" fontId="8" fillId="0" borderId="5" xfId="0" applyNumberFormat="1" applyFont="1" applyBorder="1" applyAlignment="1">
      <alignment horizontal="center" vertical="center" wrapText="1"/>
    </xf>
    <xf numFmtId="166" fontId="6" fillId="2" borderId="0" xfId="0" applyNumberFormat="1" applyFont="1" applyFill="1" applyAlignment="1">
      <alignment horizontal="center" vertical="center" wrapText="1"/>
    </xf>
    <xf numFmtId="166" fontId="17" fillId="2" borderId="0" xfId="0" applyNumberFormat="1" applyFont="1" applyFill="1" applyAlignment="1">
      <alignment horizontal="center" vertical="center" wrapText="1"/>
    </xf>
    <xf numFmtId="166" fontId="6" fillId="3" borderId="7" xfId="0" applyNumberFormat="1" applyFont="1" applyFill="1" applyBorder="1" applyAlignment="1">
      <alignment horizontal="center" vertical="center" wrapText="1"/>
    </xf>
    <xf numFmtId="166" fontId="6" fillId="3" borderId="11" xfId="0" applyNumberFormat="1" applyFont="1" applyFill="1" applyBorder="1" applyAlignment="1">
      <alignment horizontal="center" vertical="center" wrapText="1"/>
    </xf>
    <xf numFmtId="165" fontId="17" fillId="0" borderId="0" xfId="0" applyNumberFormat="1" applyFont="1" applyAlignment="1">
      <alignment horizontal="center" vertical="center" wrapText="1"/>
    </xf>
    <xf numFmtId="165" fontId="7" fillId="0" borderId="0" xfId="0" applyNumberFormat="1" applyFont="1" applyAlignment="1">
      <alignment horizontal="center" vertical="center" wrapText="1"/>
    </xf>
    <xf numFmtId="165" fontId="17" fillId="0" borderId="1" xfId="0" applyNumberFormat="1" applyFont="1" applyBorder="1" applyAlignment="1">
      <alignment vertical="center" wrapText="1"/>
    </xf>
    <xf numFmtId="165" fontId="12" fillId="2" borderId="4" xfId="0" applyNumberFormat="1" applyFont="1" applyFill="1" applyBorder="1" applyAlignment="1">
      <alignment vertical="center" wrapText="1"/>
    </xf>
    <xf numFmtId="165" fontId="16" fillId="0" borderId="4" xfId="0" applyNumberFormat="1" applyFont="1" applyBorder="1" applyAlignment="1">
      <alignment vertical="center" wrapText="1"/>
    </xf>
    <xf numFmtId="165" fontId="16" fillId="0" borderId="1" xfId="0" applyNumberFormat="1" applyFont="1" applyBorder="1" applyAlignment="1">
      <alignment vertical="center" wrapText="1"/>
    </xf>
    <xf numFmtId="165" fontId="7" fillId="2" borderId="4" xfId="0" applyNumberFormat="1" applyFont="1" applyFill="1" applyBorder="1" applyAlignment="1">
      <alignment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vertical="center" wrapText="1"/>
    </xf>
    <xf numFmtId="2" fontId="7" fillId="2" borderId="4" xfId="0" applyNumberFormat="1" applyFont="1" applyFill="1" applyBorder="1" applyAlignment="1">
      <alignment horizontal="center" vertical="center" wrapText="1"/>
    </xf>
    <xf numFmtId="3" fontId="8" fillId="3" borderId="0" xfId="0" applyNumberFormat="1" applyFont="1" applyFill="1" applyAlignment="1">
      <alignment horizontal="center"/>
    </xf>
    <xf numFmtId="3" fontId="8" fillId="3" borderId="4" xfId="0" applyNumberFormat="1" applyFont="1" applyFill="1" applyBorder="1" applyAlignment="1">
      <alignment horizontal="center"/>
    </xf>
    <xf numFmtId="166" fontId="8" fillId="3" borderId="7" xfId="0" applyNumberFormat="1" applyFont="1" applyFill="1" applyBorder="1" applyAlignment="1">
      <alignment horizontal="center" vertical="center" wrapText="1"/>
    </xf>
    <xf numFmtId="166" fontId="8" fillId="3" borderId="11" xfId="0" applyNumberFormat="1" applyFont="1" applyFill="1" applyBorder="1" applyAlignment="1">
      <alignment horizontal="center" vertical="center" wrapText="1"/>
    </xf>
    <xf numFmtId="3" fontId="8" fillId="0" borderId="0" xfId="0" applyNumberFormat="1" applyFont="1" applyAlignment="1">
      <alignment horizontal="center"/>
    </xf>
    <xf numFmtId="3" fontId="8" fillId="0" borderId="4" xfId="0" applyNumberFormat="1" applyFont="1" applyBorder="1" applyAlignment="1">
      <alignment horizontal="center"/>
    </xf>
    <xf numFmtId="3" fontId="6" fillId="3" borderId="11" xfId="0" applyNumberFormat="1" applyFont="1" applyFill="1" applyBorder="1" applyAlignment="1">
      <alignment horizontal="center"/>
    </xf>
    <xf numFmtId="3" fontId="6" fillId="3" borderId="12" xfId="0" applyNumberFormat="1" applyFont="1" applyFill="1" applyBorder="1" applyAlignment="1">
      <alignment horizontal="center"/>
    </xf>
    <xf numFmtId="0" fontId="12" fillId="2" borderId="1" xfId="0" applyFont="1" applyFill="1" applyBorder="1" applyAlignment="1">
      <alignment horizontal="center" vertical="center" wrapText="1"/>
    </xf>
    <xf numFmtId="0" fontId="17" fillId="0" borderId="4" xfId="0" applyFont="1" applyBorder="1" applyAlignment="1">
      <alignment horizontal="center" vertical="center" wrapText="1"/>
    </xf>
    <xf numFmtId="0" fontId="12" fillId="4" borderId="4" xfId="0" applyFont="1" applyFill="1" applyBorder="1" applyAlignment="1">
      <alignment horizontal="center" vertical="center" wrapText="1"/>
    </xf>
    <xf numFmtId="0" fontId="42" fillId="0" borderId="0" xfId="0" applyFont="1" applyAlignment="1">
      <alignment vertical="center" wrapText="1"/>
    </xf>
    <xf numFmtId="0" fontId="44" fillId="4" borderId="4" xfId="0" applyFont="1" applyFill="1" applyBorder="1" applyAlignment="1">
      <alignment vertical="center" wrapText="1"/>
    </xf>
    <xf numFmtId="0" fontId="44" fillId="2" borderId="4" xfId="0" applyFont="1" applyFill="1" applyBorder="1" applyAlignment="1">
      <alignment vertical="center" wrapText="1"/>
    </xf>
    <xf numFmtId="0" fontId="22" fillId="0" borderId="1" xfId="0" applyFont="1" applyBorder="1" applyAlignment="1">
      <alignment vertical="center" wrapText="1"/>
    </xf>
    <xf numFmtId="49" fontId="8" fillId="0" borderId="4" xfId="1" applyNumberFormat="1" applyFont="1" applyBorder="1" applyAlignment="1">
      <alignment horizontal="left" vertical="center" wrapText="1"/>
    </xf>
    <xf numFmtId="165" fontId="45" fillId="4" borderId="1" xfId="0" applyNumberFormat="1" applyFont="1" applyFill="1" applyBorder="1" applyAlignment="1">
      <alignment vertical="center" wrapText="1"/>
    </xf>
    <xf numFmtId="165" fontId="7" fillId="2" borderId="4" xfId="0" applyNumberFormat="1" applyFont="1" applyFill="1" applyBorder="1" applyAlignment="1">
      <alignment horizontal="justify" vertical="center" wrapText="1"/>
    </xf>
    <xf numFmtId="165" fontId="16" fillId="0" borderId="4" xfId="0" applyNumberFormat="1" applyFont="1" applyBorder="1" applyAlignment="1">
      <alignment horizontal="justify" vertical="center" wrapText="1"/>
    </xf>
    <xf numFmtId="165" fontId="12" fillId="0" borderId="4" xfId="0" applyNumberFormat="1" applyFont="1" applyBorder="1" applyAlignment="1">
      <alignment vertical="center" wrapText="1"/>
    </xf>
    <xf numFmtId="165" fontId="12" fillId="0" borderId="4" xfId="0" applyNumberFormat="1" applyFont="1" applyBorder="1" applyAlignment="1">
      <alignment horizontal="justify" vertical="center" wrapText="1"/>
    </xf>
    <xf numFmtId="2" fontId="16" fillId="0" borderId="1" xfId="0" applyNumberFormat="1" applyFont="1" applyBorder="1" applyAlignment="1">
      <alignment vertical="center" wrapText="1"/>
    </xf>
    <xf numFmtId="2" fontId="7" fillId="0" borderId="2" xfId="0" applyNumberFormat="1" applyFont="1" applyBorder="1" applyAlignment="1">
      <alignment horizontal="center" vertical="center" wrapText="1"/>
    </xf>
    <xf numFmtId="2" fontId="7" fillId="0" borderId="3" xfId="0" applyNumberFormat="1" applyFont="1" applyBorder="1" applyAlignment="1">
      <alignment horizontal="center" vertical="center" wrapText="1"/>
    </xf>
    <xf numFmtId="2" fontId="12" fillId="2" borderId="4" xfId="0" applyNumberFormat="1" applyFont="1" applyFill="1" applyBorder="1" applyAlignment="1">
      <alignment vertical="center" wrapText="1"/>
    </xf>
    <xf numFmtId="2" fontId="16" fillId="0" borderId="4" xfId="0" applyNumberFormat="1" applyFont="1" applyBorder="1" applyAlignment="1">
      <alignment vertical="center" wrapText="1"/>
    </xf>
    <xf numFmtId="0" fontId="12" fillId="2" borderId="12" xfId="0" applyFont="1" applyFill="1" applyBorder="1" applyAlignment="1">
      <alignment vertical="center" wrapText="1"/>
    </xf>
    <xf numFmtId="2" fontId="16" fillId="0" borderId="11" xfId="0" applyNumberFormat="1" applyFont="1" applyBorder="1" applyAlignment="1">
      <alignment horizontal="center" vertical="center" wrapText="1"/>
    </xf>
    <xf numFmtId="2" fontId="16" fillId="0" borderId="12" xfId="0" applyNumberFormat="1" applyFont="1" applyBorder="1" applyAlignment="1">
      <alignment horizontal="center" vertical="center" wrapText="1"/>
    </xf>
    <xf numFmtId="2" fontId="16" fillId="0" borderId="20" xfId="0" applyNumberFormat="1" applyFont="1" applyBorder="1" applyAlignment="1">
      <alignment horizontal="center" vertical="center" wrapText="1"/>
    </xf>
    <xf numFmtId="165" fontId="7" fillId="2" borderId="13" xfId="0" applyNumberFormat="1" applyFont="1" applyFill="1" applyBorder="1" applyAlignment="1">
      <alignment horizontal="center" vertical="center" wrapText="1"/>
    </xf>
    <xf numFmtId="165" fontId="16" fillId="0" borderId="13" xfId="0" applyNumberFormat="1" applyFont="1" applyBorder="1" applyAlignment="1">
      <alignment horizontal="center" vertical="center" wrapText="1"/>
    </xf>
    <xf numFmtId="165" fontId="7" fillId="2" borderId="21" xfId="0" applyNumberFormat="1" applyFont="1" applyFill="1" applyBorder="1" applyAlignment="1">
      <alignment horizontal="center" vertical="center" wrapText="1"/>
    </xf>
    <xf numFmtId="0" fontId="17" fillId="0" borderId="16" xfId="0" applyFont="1" applyBorder="1" applyAlignment="1">
      <alignment horizontal="center" vertical="center" wrapText="1"/>
    </xf>
    <xf numFmtId="165" fontId="7" fillId="0" borderId="16" xfId="0" applyNumberFormat="1" applyFont="1" applyBorder="1" applyAlignment="1">
      <alignment horizontal="center" vertical="center" wrapText="1"/>
    </xf>
    <xf numFmtId="2" fontId="7" fillId="0" borderId="16" xfId="0" applyNumberFormat="1" applyFont="1" applyBorder="1" applyAlignment="1">
      <alignment horizontal="center" vertical="center" wrapText="1"/>
    </xf>
    <xf numFmtId="2" fontId="12" fillId="2" borderId="4" xfId="0" applyNumberFormat="1" applyFont="1" applyFill="1" applyBorder="1" applyAlignment="1">
      <alignment horizontal="justify" vertical="center" wrapText="1"/>
    </xf>
    <xf numFmtId="2" fontId="16" fillId="0" borderId="4" xfId="0" applyNumberFormat="1" applyFont="1" applyBorder="1" applyAlignment="1">
      <alignment horizontal="justify" vertical="center" wrapText="1"/>
    </xf>
    <xf numFmtId="2" fontId="17" fillId="0" borderId="1" xfId="0" applyNumberFormat="1" applyFont="1" applyBorder="1" applyAlignment="1">
      <alignment vertical="center" wrapText="1"/>
    </xf>
    <xf numFmtId="2" fontId="12" fillId="2" borderId="13" xfId="0" applyNumberFormat="1" applyFont="1" applyFill="1" applyBorder="1" applyAlignment="1">
      <alignment vertical="center" wrapText="1"/>
    </xf>
    <xf numFmtId="2" fontId="16" fillId="0" borderId="13" xfId="0" applyNumberFormat="1" applyFont="1" applyBorder="1" applyAlignment="1">
      <alignment vertical="center" wrapText="1"/>
    </xf>
    <xf numFmtId="2" fontId="12" fillId="0" borderId="13" xfId="0" applyNumberFormat="1" applyFont="1" applyBorder="1" applyAlignment="1">
      <alignment vertical="center" wrapText="1"/>
    </xf>
    <xf numFmtId="2" fontId="12" fillId="0" borderId="5" xfId="0" applyNumberFormat="1" applyFont="1" applyBorder="1" applyAlignment="1">
      <alignment horizontal="center" vertical="center" wrapText="1"/>
    </xf>
    <xf numFmtId="165" fontId="12" fillId="2" borderId="2" xfId="0" applyNumberFormat="1" applyFont="1" applyFill="1" applyBorder="1" applyAlignment="1">
      <alignment horizontal="center" vertical="center" wrapText="1"/>
    </xf>
    <xf numFmtId="165" fontId="17" fillId="0" borderId="7" xfId="0" applyNumberFormat="1" applyFont="1" applyBorder="1" applyAlignment="1">
      <alignment horizontal="center" vertical="center" wrapText="1"/>
    </xf>
    <xf numFmtId="0" fontId="12" fillId="0" borderId="4" xfId="0" applyFont="1" applyBorder="1" applyAlignment="1">
      <alignment vertical="center" wrapText="1"/>
    </xf>
    <xf numFmtId="0" fontId="16" fillId="3" borderId="4" xfId="0" applyFont="1" applyFill="1" applyBorder="1" applyAlignment="1">
      <alignment vertical="center" wrapText="1"/>
    </xf>
    <xf numFmtId="165" fontId="12" fillId="0" borderId="5" xfId="0" applyNumberFormat="1" applyFont="1" applyBorder="1" applyAlignment="1">
      <alignment horizontal="center" vertical="center" wrapText="1"/>
    </xf>
    <xf numFmtId="165" fontId="7" fillId="0" borderId="17" xfId="0" applyNumberFormat="1" applyFont="1" applyBorder="1" applyAlignment="1">
      <alignment horizontal="center" vertical="center" wrapText="1"/>
    </xf>
    <xf numFmtId="165" fontId="12" fillId="4" borderId="4" xfId="0" applyNumberFormat="1" applyFont="1" applyFill="1" applyBorder="1" applyAlignment="1">
      <alignment vertical="center" wrapText="1"/>
    </xf>
    <xf numFmtId="0" fontId="7" fillId="4" borderId="16" xfId="0" applyFont="1" applyFill="1" applyBorder="1" applyAlignment="1">
      <alignment horizontal="center" vertical="center" wrapText="1"/>
    </xf>
    <xf numFmtId="3" fontId="17" fillId="0" borderId="20" xfId="0" applyNumberFormat="1" applyFont="1" applyBorder="1" applyAlignment="1">
      <alignment horizontal="center" vertical="center" wrapText="1"/>
    </xf>
    <xf numFmtId="3" fontId="7" fillId="0" borderId="20" xfId="0" applyNumberFormat="1" applyFont="1" applyBorder="1" applyAlignment="1">
      <alignment horizontal="center" vertical="center" wrapText="1"/>
    </xf>
    <xf numFmtId="0" fontId="12" fillId="2" borderId="48"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6" fillId="0" borderId="48" xfId="0" applyFont="1" applyBorder="1" applyAlignment="1">
      <alignment horizontal="center" vertical="center" wrapText="1"/>
    </xf>
    <xf numFmtId="0" fontId="12" fillId="0" borderId="49" xfId="0" applyFont="1" applyBorder="1" applyAlignment="1">
      <alignment horizontal="center" vertical="center" wrapText="1"/>
    </xf>
    <xf numFmtId="165" fontId="8" fillId="0" borderId="0" xfId="0" applyNumberFormat="1" applyFont="1" applyAlignment="1">
      <alignment horizontal="center" vertical="center" wrapText="1"/>
    </xf>
    <xf numFmtId="165" fontId="8" fillId="0" borderId="5" xfId="0" applyNumberFormat="1" applyFont="1" applyBorder="1" applyAlignment="1">
      <alignment horizontal="center" vertical="center" wrapText="1"/>
    </xf>
    <xf numFmtId="165" fontId="7" fillId="0" borderId="1" xfId="0" applyNumberFormat="1" applyFont="1" applyBorder="1" applyAlignment="1">
      <alignment vertical="center" wrapText="1"/>
    </xf>
    <xf numFmtId="166" fontId="8" fillId="2" borderId="13" xfId="0" applyNumberFormat="1" applyFont="1" applyFill="1" applyBorder="1" applyAlignment="1">
      <alignment horizontal="center" vertical="center" wrapText="1"/>
    </xf>
    <xf numFmtId="165" fontId="16" fillId="0" borderId="13" xfId="0" applyNumberFormat="1" applyFont="1" applyBorder="1" applyAlignment="1">
      <alignment horizontal="justify" vertical="center" wrapText="1"/>
    </xf>
    <xf numFmtId="2" fontId="16" fillId="0" borderId="13" xfId="0" applyNumberFormat="1" applyFont="1" applyBorder="1" applyAlignment="1">
      <alignment horizontal="justify" vertical="center" wrapText="1"/>
    </xf>
    <xf numFmtId="165" fontId="8" fillId="3" borderId="0" xfId="0" applyNumberFormat="1" applyFont="1" applyFill="1" applyAlignment="1">
      <alignment horizontal="center" vertical="center" wrapText="1"/>
    </xf>
    <xf numFmtId="165" fontId="16" fillId="3" borderId="0" xfId="0" applyNumberFormat="1" applyFont="1" applyFill="1" applyAlignment="1">
      <alignment horizontal="center" vertical="center" wrapText="1"/>
    </xf>
    <xf numFmtId="165" fontId="8" fillId="3" borderId="5" xfId="0" applyNumberFormat="1" applyFont="1" applyFill="1" applyBorder="1" applyAlignment="1">
      <alignment horizontal="center" vertical="center" wrapText="1"/>
    </xf>
    <xf numFmtId="165" fontId="8" fillId="2" borderId="0" xfId="0" applyNumberFormat="1" applyFont="1" applyFill="1" applyAlignment="1">
      <alignment horizontal="center" vertical="center" wrapText="1"/>
    </xf>
    <xf numFmtId="165" fontId="16" fillId="2" borderId="0" xfId="0" applyNumberFormat="1" applyFont="1" applyFill="1" applyAlignment="1">
      <alignment horizontal="center" vertical="center" wrapText="1"/>
    </xf>
    <xf numFmtId="165" fontId="12" fillId="2" borderId="4" xfId="0" applyNumberFormat="1" applyFont="1" applyFill="1" applyBorder="1" applyAlignment="1">
      <alignment horizontal="justify" vertical="center" wrapText="1"/>
    </xf>
    <xf numFmtId="165" fontId="12" fillId="4" borderId="4" xfId="0" applyNumberFormat="1" applyFont="1" applyFill="1" applyBorder="1" applyAlignment="1">
      <alignment horizontal="justify" vertical="center" wrapText="1"/>
    </xf>
    <xf numFmtId="2" fontId="17" fillId="3" borderId="11" xfId="1" applyNumberFormat="1" applyFont="1" applyFill="1" applyBorder="1" applyAlignment="1">
      <alignment horizontal="center" vertical="center" wrapText="1"/>
    </xf>
    <xf numFmtId="2" fontId="12" fillId="4" borderId="4" xfId="0" applyNumberFormat="1" applyFont="1" applyFill="1" applyBorder="1" applyAlignment="1">
      <alignment horizontal="justify" vertical="center" wrapText="1"/>
    </xf>
    <xf numFmtId="2" fontId="7" fillId="4" borderId="1" xfId="0" applyNumberFormat="1" applyFont="1" applyFill="1" applyBorder="1" applyAlignment="1">
      <alignment horizontal="justify" vertical="center" wrapText="1"/>
    </xf>
    <xf numFmtId="0" fontId="12" fillId="2" borderId="0" xfId="0" applyFont="1" applyFill="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wrapText="1"/>
    </xf>
    <xf numFmtId="0" fontId="17" fillId="0" borderId="0" xfId="0" applyFont="1" applyAlignment="1">
      <alignment horizontal="center" vertical="center"/>
    </xf>
    <xf numFmtId="0" fontId="17" fillId="0" borderId="5" xfId="0" applyFont="1" applyBorder="1" applyAlignment="1">
      <alignment horizontal="center" vertical="center" wrapText="1"/>
    </xf>
    <xf numFmtId="3" fontId="17" fillId="0" borderId="11" xfId="0" applyNumberFormat="1" applyFont="1" applyBorder="1" applyAlignment="1">
      <alignment horizontal="center" vertical="center" wrapText="1"/>
    </xf>
    <xf numFmtId="0" fontId="2" fillId="5" borderId="0" xfId="1" applyFill="1"/>
    <xf numFmtId="2" fontId="16" fillId="3" borderId="4" xfId="0" applyNumberFormat="1" applyFont="1" applyFill="1" applyBorder="1" applyAlignment="1">
      <alignment vertical="center" wrapText="1"/>
    </xf>
    <xf numFmtId="2" fontId="16" fillId="3" borderId="0" xfId="0" applyNumberFormat="1" applyFont="1" applyFill="1" applyAlignment="1">
      <alignment horizontal="center" vertical="center" wrapText="1"/>
    </xf>
    <xf numFmtId="2" fontId="7" fillId="4" borderId="1" xfId="0" applyNumberFormat="1" applyFont="1" applyFill="1" applyBorder="1" applyAlignment="1">
      <alignment horizontal="left" vertical="center" wrapText="1"/>
    </xf>
    <xf numFmtId="4" fontId="7" fillId="0" borderId="16" xfId="0" applyNumberFormat="1" applyFont="1" applyBorder="1" applyAlignment="1">
      <alignment horizontal="center" vertical="center" wrapText="1"/>
    </xf>
    <xf numFmtId="0" fontId="12" fillId="0" borderId="0" xfId="0" applyFont="1" applyAlignment="1">
      <alignment vertical="center" wrapText="1"/>
    </xf>
    <xf numFmtId="165" fontId="7" fillId="4" borderId="1" xfId="0" applyNumberFormat="1" applyFont="1" applyFill="1" applyBorder="1" applyAlignment="1">
      <alignment horizontal="left" vertical="center" wrapText="1"/>
    </xf>
    <xf numFmtId="2" fontId="17" fillId="0" borderId="1" xfId="0" applyNumberFormat="1" applyFont="1" applyBorder="1" applyAlignment="1">
      <alignment horizontal="left" vertical="center" wrapText="1"/>
    </xf>
    <xf numFmtId="0" fontId="7" fillId="4" borderId="1" xfId="0" applyFont="1" applyFill="1" applyBorder="1" applyAlignment="1">
      <alignment horizontal="left" vertical="center" wrapText="1"/>
    </xf>
    <xf numFmtId="0" fontId="0" fillId="0" borderId="0" xfId="0" applyAlignment="1">
      <alignment vertical="top" wrapText="1"/>
    </xf>
    <xf numFmtId="4" fontId="2" fillId="0" borderId="0" xfId="1" applyNumberFormat="1"/>
    <xf numFmtId="165" fontId="2" fillId="0" borderId="0" xfId="1" applyNumberFormat="1" applyAlignment="1">
      <alignment horizontal="center" vertical="center"/>
    </xf>
    <xf numFmtId="0" fontId="2" fillId="0" borderId="0" xfId="1" applyAlignment="1">
      <alignment horizontal="center"/>
    </xf>
    <xf numFmtId="0" fontId="2" fillId="0" borderId="0" xfId="1" applyAlignment="1">
      <alignment vertical="center"/>
    </xf>
    <xf numFmtId="3" fontId="2" fillId="0" borderId="0" xfId="1" applyNumberFormat="1" applyAlignment="1">
      <alignment horizontal="center"/>
    </xf>
    <xf numFmtId="165" fontId="16" fillId="0" borderId="0" xfId="0" quotePrefix="1" applyNumberFormat="1" applyFont="1" applyAlignment="1">
      <alignment horizontal="center" vertical="center" wrapText="1"/>
    </xf>
    <xf numFmtId="169" fontId="8" fillId="0" borderId="0" xfId="1" applyNumberFormat="1" applyFont="1" applyAlignment="1">
      <alignment horizontal="center" vertical="center"/>
    </xf>
    <xf numFmtId="165" fontId="2" fillId="0" borderId="0" xfId="1" applyNumberFormat="1" applyAlignment="1">
      <alignment horizontal="center"/>
    </xf>
    <xf numFmtId="0" fontId="0" fillId="0" borderId="0" xfId="0" applyAlignment="1">
      <alignment horizontal="left" vertical="top" wrapText="1"/>
    </xf>
    <xf numFmtId="165" fontId="29" fillId="0" borderId="0" xfId="1" applyNumberFormat="1" applyFont="1" applyAlignment="1">
      <alignment horizontal="center" vertical="center" wrapText="1"/>
    </xf>
    <xf numFmtId="165" fontId="39" fillId="0" borderId="0" xfId="1" applyNumberFormat="1" applyFont="1" applyAlignment="1">
      <alignment horizontal="center" vertical="center" wrapText="1"/>
    </xf>
    <xf numFmtId="2" fontId="29" fillId="0" borderId="0" xfId="1" applyNumberFormat="1" applyFont="1" applyAlignment="1">
      <alignment horizontal="center" vertical="center" wrapText="1"/>
    </xf>
    <xf numFmtId="2" fontId="39" fillId="0" borderId="0" xfId="1" applyNumberFormat="1" applyFont="1" applyAlignment="1">
      <alignment horizontal="center" vertical="center" wrapText="1"/>
    </xf>
    <xf numFmtId="2" fontId="29" fillId="0" borderId="0" xfId="1" applyNumberFormat="1" applyFont="1" applyAlignment="1">
      <alignment horizontal="center" wrapText="1"/>
    </xf>
    <xf numFmtId="2" fontId="8" fillId="0" borderId="4" xfId="1" applyNumberFormat="1" applyFont="1" applyBorder="1" applyAlignment="1">
      <alignment horizontal="center" wrapText="1"/>
    </xf>
    <xf numFmtId="3" fontId="12" fillId="0" borderId="4" xfId="0" applyNumberFormat="1" applyFont="1" applyBorder="1" applyAlignment="1">
      <alignment horizontal="center" vertical="center" wrapText="1"/>
    </xf>
    <xf numFmtId="3" fontId="16" fillId="3" borderId="0" xfId="0" applyNumberFormat="1" applyFont="1" applyFill="1" applyAlignment="1">
      <alignment horizontal="center" vertical="center" wrapText="1"/>
    </xf>
    <xf numFmtId="0" fontId="16" fillId="3" borderId="0" xfId="0" applyFont="1" applyFill="1" applyAlignment="1">
      <alignment horizontal="center" vertical="center" wrapText="1"/>
    </xf>
    <xf numFmtId="0" fontId="12" fillId="3" borderId="4" xfId="0" applyFont="1" applyFill="1" applyBorder="1" applyAlignment="1">
      <alignment vertical="center" wrapText="1"/>
    </xf>
    <xf numFmtId="3" fontId="12" fillId="3" borderId="0" xfId="0" applyNumberFormat="1" applyFont="1" applyFill="1" applyAlignment="1">
      <alignment horizontal="center" vertical="center" wrapText="1"/>
    </xf>
    <xf numFmtId="3" fontId="12" fillId="3" borderId="4" xfId="0" applyNumberFormat="1" applyFont="1" applyFill="1" applyBorder="1" applyAlignment="1">
      <alignment horizontal="center" vertical="center" wrapText="1"/>
    </xf>
    <xf numFmtId="0" fontId="12" fillId="3" borderId="0" xfId="0" applyFont="1" applyFill="1" applyAlignment="1">
      <alignment horizontal="center" vertical="center" wrapText="1"/>
    </xf>
    <xf numFmtId="165" fontId="16" fillId="0" borderId="4" xfId="0" applyNumberFormat="1" applyFont="1" applyBorder="1" applyAlignment="1">
      <alignment horizontal="center" vertical="center"/>
    </xf>
    <xf numFmtId="165" fontId="12" fillId="2" borderId="4" xfId="0" applyNumberFormat="1" applyFont="1" applyFill="1" applyBorder="1" applyAlignment="1">
      <alignment horizontal="center" vertical="center"/>
    </xf>
    <xf numFmtId="166" fontId="17" fillId="3" borderId="0" xfId="0" applyNumberFormat="1" applyFont="1" applyFill="1" applyAlignment="1">
      <alignment horizontal="center" vertical="center" wrapText="1"/>
    </xf>
    <xf numFmtId="166" fontId="17" fillId="3" borderId="4" xfId="0" applyNumberFormat="1" applyFont="1" applyFill="1" applyBorder="1" applyAlignment="1">
      <alignment horizontal="center" vertical="center" wrapText="1"/>
    </xf>
    <xf numFmtId="166" fontId="6" fillId="3" borderId="5" xfId="0" applyNumberFormat="1" applyFont="1" applyFill="1" applyBorder="1" applyAlignment="1">
      <alignment horizontal="center" vertical="center" wrapText="1"/>
    </xf>
    <xf numFmtId="166" fontId="6" fillId="3" borderId="0" xfId="0" applyNumberFormat="1" applyFont="1" applyFill="1" applyAlignment="1">
      <alignment horizontal="center" vertical="center" wrapText="1"/>
    </xf>
    <xf numFmtId="166" fontId="16" fillId="0" borderId="0" xfId="0" applyNumberFormat="1" applyFont="1" applyAlignment="1">
      <alignment horizontal="center" vertical="center"/>
    </xf>
    <xf numFmtId="166" fontId="16" fillId="0" borderId="4" xfId="0" applyNumberFormat="1" applyFont="1" applyBorder="1" applyAlignment="1">
      <alignment horizontal="center" vertical="center"/>
    </xf>
    <xf numFmtId="166" fontId="16" fillId="0" borderId="0" xfId="0" applyNumberFormat="1" applyFont="1" applyAlignment="1">
      <alignment horizontal="center" vertical="center" wrapText="1"/>
    </xf>
    <xf numFmtId="166" fontId="16" fillId="0" borderId="4" xfId="0" applyNumberFormat="1" applyFont="1" applyBorder="1" applyAlignment="1">
      <alignment horizontal="center" vertical="center" wrapText="1"/>
    </xf>
    <xf numFmtId="166" fontId="17" fillId="3" borderId="11" xfId="0" applyNumberFormat="1" applyFont="1" applyFill="1" applyBorder="1" applyAlignment="1">
      <alignment horizontal="center" vertical="center" wrapText="1"/>
    </xf>
    <xf numFmtId="166" fontId="17" fillId="3" borderId="12" xfId="0" applyNumberFormat="1" applyFont="1" applyFill="1" applyBorder="1" applyAlignment="1">
      <alignment horizontal="center" vertical="center" wrapText="1"/>
    </xf>
    <xf numFmtId="165" fontId="17" fillId="2" borderId="0" xfId="0" applyNumberFormat="1" applyFont="1" applyFill="1" applyAlignment="1">
      <alignment horizontal="center" vertical="center" wrapText="1"/>
    </xf>
    <xf numFmtId="165" fontId="17" fillId="2" borderId="4" xfId="0" applyNumberFormat="1" applyFont="1" applyFill="1" applyBorder="1" applyAlignment="1">
      <alignment horizontal="center" vertical="center" wrapText="1"/>
    </xf>
    <xf numFmtId="165" fontId="17" fillId="3" borderId="0" xfId="0" applyNumberFormat="1" applyFont="1" applyFill="1" applyAlignment="1">
      <alignment horizontal="center" vertical="center" wrapText="1"/>
    </xf>
    <xf numFmtId="165" fontId="17" fillId="3" borderId="4" xfId="0" applyNumberFormat="1" applyFont="1" applyFill="1" applyBorder="1" applyAlignment="1">
      <alignment horizontal="center" vertical="center" wrapText="1"/>
    </xf>
    <xf numFmtId="165" fontId="6" fillId="2" borderId="0" xfId="0" applyNumberFormat="1" applyFont="1" applyFill="1" applyAlignment="1">
      <alignment horizontal="center" vertical="center" wrapText="1"/>
    </xf>
    <xf numFmtId="165" fontId="6" fillId="2" borderId="4" xfId="0" applyNumberFormat="1" applyFont="1" applyFill="1" applyBorder="1" applyAlignment="1">
      <alignment horizontal="center" vertical="center" wrapText="1"/>
    </xf>
    <xf numFmtId="165" fontId="8" fillId="0" borderId="4"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165" fontId="17" fillId="2" borderId="11" xfId="0" applyNumberFormat="1" applyFont="1" applyFill="1" applyBorder="1" applyAlignment="1">
      <alignment horizontal="center" vertical="center" wrapText="1"/>
    </xf>
    <xf numFmtId="165" fontId="17" fillId="2" borderId="12" xfId="0" applyNumberFormat="1" applyFont="1" applyFill="1" applyBorder="1" applyAlignment="1">
      <alignment horizontal="center" vertical="center" wrapText="1"/>
    </xf>
    <xf numFmtId="165" fontId="8" fillId="3" borderId="0" xfId="0" applyNumberFormat="1" applyFont="1" applyFill="1" applyAlignment="1">
      <alignment horizontal="center"/>
    </xf>
    <xf numFmtId="165" fontId="8" fillId="0" borderId="0" xfId="0" applyNumberFormat="1" applyFont="1" applyAlignment="1">
      <alignment horizontal="center"/>
    </xf>
    <xf numFmtId="165" fontId="6" fillId="3" borderId="11" xfId="0" applyNumberFormat="1" applyFont="1" applyFill="1" applyBorder="1" applyAlignment="1">
      <alignment horizontal="center"/>
    </xf>
    <xf numFmtId="2" fontId="16" fillId="0" borderId="4" xfId="0" applyNumberFormat="1" applyFont="1" applyBorder="1" applyAlignment="1">
      <alignment horizontal="center" vertical="center"/>
    </xf>
    <xf numFmtId="2" fontId="12" fillId="2" borderId="4" xfId="0" applyNumberFormat="1" applyFont="1" applyFill="1" applyBorder="1" applyAlignment="1">
      <alignment horizontal="center" vertical="center"/>
    </xf>
    <xf numFmtId="2" fontId="16" fillId="0" borderId="17" xfId="0" applyNumberFormat="1" applyFont="1" applyBorder="1" applyAlignment="1">
      <alignment horizontal="center" vertical="center" wrapText="1"/>
    </xf>
    <xf numFmtId="2" fontId="16" fillId="0" borderId="2" xfId="0" applyNumberFormat="1" applyFont="1" applyBorder="1" applyAlignment="1">
      <alignment horizontal="center" vertical="center" wrapText="1"/>
    </xf>
    <xf numFmtId="166" fontId="8" fillId="0" borderId="0" xfId="0" applyNumberFormat="1" applyFont="1" applyAlignment="1">
      <alignment horizontal="center" vertical="center"/>
    </xf>
    <xf numFmtId="4" fontId="8" fillId="0" borderId="0" xfId="0" applyNumberFormat="1" applyFont="1" applyAlignment="1">
      <alignment horizontal="center" vertical="center"/>
    </xf>
    <xf numFmtId="165" fontId="6" fillId="2" borderId="11" xfId="0" applyNumberFormat="1" applyFont="1" applyFill="1" applyBorder="1" applyAlignment="1">
      <alignment horizontal="center" vertical="center" wrapText="1"/>
    </xf>
    <xf numFmtId="165" fontId="8" fillId="0" borderId="0" xfId="0" applyNumberFormat="1" applyFont="1" applyAlignment="1">
      <alignment horizontal="left" vertical="center" wrapText="1"/>
    </xf>
    <xf numFmtId="2" fontId="8" fillId="3" borderId="0" xfId="0" applyNumberFormat="1" applyFont="1" applyFill="1" applyAlignment="1">
      <alignment horizontal="center" vertical="center" wrapText="1"/>
    </xf>
    <xf numFmtId="2" fontId="8" fillId="3" borderId="4" xfId="0" applyNumberFormat="1" applyFont="1" applyFill="1" applyBorder="1" applyAlignment="1">
      <alignment horizontal="center" vertical="center" wrapText="1"/>
    </xf>
    <xf numFmtId="2" fontId="8" fillId="0" borderId="0" xfId="0" applyNumberFormat="1" applyFont="1" applyAlignment="1">
      <alignment horizontal="center" vertical="center" wrapText="1"/>
    </xf>
    <xf numFmtId="2" fontId="8" fillId="0" borderId="4" xfId="0" applyNumberFormat="1" applyFont="1" applyBorder="1" applyAlignment="1">
      <alignment horizontal="center" vertical="center" wrapText="1"/>
    </xf>
    <xf numFmtId="2" fontId="8" fillId="3" borderId="2" xfId="0" applyNumberFormat="1" applyFont="1" applyFill="1" applyBorder="1" applyAlignment="1">
      <alignment horizontal="center" vertical="center" wrapText="1"/>
    </xf>
    <xf numFmtId="2" fontId="8" fillId="3" borderId="1" xfId="0" applyNumberFormat="1" applyFont="1" applyFill="1" applyBorder="1" applyAlignment="1">
      <alignment horizontal="center" vertical="center" wrapText="1"/>
    </xf>
    <xf numFmtId="2" fontId="6" fillId="0" borderId="0" xfId="0" applyNumberFormat="1" applyFont="1" applyAlignment="1">
      <alignment horizontal="center" vertical="center" wrapText="1"/>
    </xf>
    <xf numFmtId="2" fontId="6" fillId="0" borderId="28" xfId="0" applyNumberFormat="1" applyFont="1" applyBorder="1" applyAlignment="1">
      <alignment horizontal="center" vertical="center" wrapText="1"/>
    </xf>
    <xf numFmtId="1" fontId="8" fillId="3" borderId="0" xfId="0" applyNumberFormat="1" applyFont="1" applyFill="1" applyAlignment="1">
      <alignment horizontal="center" vertical="center" wrapText="1"/>
    </xf>
    <xf numFmtId="1" fontId="16" fillId="3" borderId="4" xfId="0" applyNumberFormat="1" applyFont="1" applyFill="1" applyBorder="1" applyAlignment="1">
      <alignment horizontal="center" vertical="center" wrapText="1"/>
    </xf>
    <xf numFmtId="2" fontId="8" fillId="3" borderId="5" xfId="0" applyNumberFormat="1" applyFont="1" applyFill="1" applyBorder="1" applyAlignment="1">
      <alignment horizontal="center" vertical="center" wrapText="1"/>
    </xf>
    <xf numFmtId="2" fontId="8" fillId="0" borderId="5" xfId="0" applyNumberFormat="1" applyFont="1" applyBorder="1" applyAlignment="1">
      <alignment horizontal="center" vertical="center" wrapText="1"/>
    </xf>
    <xf numFmtId="2" fontId="16" fillId="0" borderId="13" xfId="0" applyNumberFormat="1" applyFont="1" applyBorder="1" applyAlignment="1">
      <alignment horizontal="center" vertical="center" wrapText="1"/>
    </xf>
    <xf numFmtId="2" fontId="16" fillId="3" borderId="5" xfId="0" applyNumberFormat="1" applyFont="1" applyFill="1" applyBorder="1" applyAlignment="1">
      <alignment horizontal="center" vertical="center" wrapText="1"/>
    </xf>
    <xf numFmtId="165" fontId="8" fillId="3" borderId="0" xfId="0" applyNumberFormat="1" applyFont="1" applyFill="1" applyAlignment="1">
      <alignment horizontal="center" vertical="center"/>
    </xf>
    <xf numFmtId="165" fontId="16" fillId="3" borderId="0" xfId="0" applyNumberFormat="1" applyFont="1" applyFill="1" applyAlignment="1">
      <alignment horizontal="center" vertical="center"/>
    </xf>
    <xf numFmtId="165" fontId="8" fillId="2" borderId="5" xfId="0" applyNumberFormat="1" applyFont="1" applyFill="1" applyBorder="1" applyAlignment="1">
      <alignment horizontal="center" vertical="center" wrapText="1"/>
    </xf>
    <xf numFmtId="165" fontId="8" fillId="0" borderId="0" xfId="0" applyNumberFormat="1" applyFont="1" applyAlignment="1">
      <alignment horizontal="center" vertical="center"/>
    </xf>
    <xf numFmtId="2" fontId="12" fillId="0" borderId="0" xfId="0" applyNumberFormat="1" applyFont="1" applyAlignment="1">
      <alignment vertical="center" wrapText="1"/>
    </xf>
    <xf numFmtId="3" fontId="6" fillId="0" borderId="20" xfId="0" applyNumberFormat="1" applyFont="1" applyBorder="1" applyAlignment="1">
      <alignment horizontal="center" vertical="center" wrapText="1"/>
    </xf>
    <xf numFmtId="3" fontId="8" fillId="3" borderId="0" xfId="0" applyNumberFormat="1" applyFont="1" applyFill="1" applyAlignment="1">
      <alignment horizontal="center" vertical="center" wrapText="1"/>
    </xf>
    <xf numFmtId="2" fontId="6" fillId="0" borderId="7" xfId="0" applyNumberFormat="1" applyFont="1" applyBorder="1" applyAlignment="1">
      <alignment horizontal="center" vertical="center" wrapText="1"/>
    </xf>
    <xf numFmtId="2" fontId="6" fillId="0" borderId="11" xfId="0" applyNumberFormat="1" applyFont="1" applyBorder="1" applyAlignment="1">
      <alignment horizontal="center" vertical="center" wrapText="1"/>
    </xf>
    <xf numFmtId="2" fontId="17" fillId="0" borderId="7" xfId="0" applyNumberFormat="1" applyFont="1" applyBorder="1" applyAlignment="1">
      <alignment horizontal="center" vertical="center" wrapText="1"/>
    </xf>
    <xf numFmtId="2" fontId="17" fillId="0" borderId="11" xfId="0" applyNumberFormat="1" applyFont="1" applyBorder="1" applyAlignment="1">
      <alignment horizontal="center" vertical="center" wrapText="1"/>
    </xf>
    <xf numFmtId="165" fontId="6" fillId="3" borderId="0" xfId="0" applyNumberFormat="1" applyFont="1" applyFill="1" applyAlignment="1">
      <alignment horizontal="center" vertical="center" wrapText="1"/>
    </xf>
    <xf numFmtId="165" fontId="6" fillId="2" borderId="7" xfId="0" applyNumberFormat="1" applyFont="1" applyFill="1" applyBorder="1" applyAlignment="1">
      <alignment horizontal="center" vertical="center" wrapText="1"/>
    </xf>
    <xf numFmtId="165" fontId="16" fillId="3" borderId="4" xfId="0" applyNumberFormat="1" applyFont="1" applyFill="1" applyBorder="1" applyAlignment="1">
      <alignment vertical="center" wrapText="1"/>
    </xf>
    <xf numFmtId="165" fontId="12" fillId="3" borderId="0" xfId="0" applyNumberFormat="1" applyFont="1" applyFill="1" applyAlignment="1">
      <alignment horizontal="center" vertical="center" wrapText="1"/>
    </xf>
    <xf numFmtId="165" fontId="12" fillId="3" borderId="4" xfId="0" applyNumberFormat="1" applyFont="1" applyFill="1" applyBorder="1" applyAlignment="1">
      <alignment horizontal="center" vertical="center" wrapText="1"/>
    </xf>
    <xf numFmtId="165" fontId="12" fillId="3" borderId="4" xfId="0" applyNumberFormat="1" applyFont="1" applyFill="1" applyBorder="1" applyAlignment="1">
      <alignment vertical="center" wrapText="1"/>
    </xf>
    <xf numFmtId="165" fontId="16" fillId="3" borderId="4" xfId="0" applyNumberFormat="1" applyFont="1" applyFill="1" applyBorder="1" applyAlignment="1">
      <alignment horizontal="justify" vertical="center" wrapText="1"/>
    </xf>
    <xf numFmtId="0" fontId="16" fillId="3" borderId="5" xfId="0" applyFont="1" applyFill="1" applyBorder="1" applyAlignment="1">
      <alignment horizontal="center" vertical="center" wrapText="1"/>
    </xf>
    <xf numFmtId="2" fontId="8" fillId="2" borderId="5" xfId="0" applyNumberFormat="1" applyFont="1" applyFill="1" applyBorder="1" applyAlignment="1">
      <alignment horizontal="center" vertical="center" wrapText="1"/>
    </xf>
    <xf numFmtId="2" fontId="8" fillId="2" borderId="0" xfId="0" applyNumberFormat="1" applyFont="1" applyFill="1" applyAlignment="1">
      <alignment horizontal="center" vertical="center" wrapText="1"/>
    </xf>
    <xf numFmtId="0" fontId="12" fillId="0" borderId="13" xfId="0" applyFont="1" applyBorder="1" applyAlignment="1">
      <alignment vertical="center" wrapText="1"/>
    </xf>
    <xf numFmtId="0" fontId="16" fillId="3" borderId="13" xfId="0" applyFont="1" applyFill="1" applyBorder="1" applyAlignment="1">
      <alignment vertical="center" wrapText="1"/>
    </xf>
    <xf numFmtId="0" fontId="8" fillId="3" borderId="13" xfId="0" applyFont="1" applyFill="1" applyBorder="1" applyAlignment="1">
      <alignment vertical="center" wrapText="1"/>
    </xf>
    <xf numFmtId="0" fontId="8" fillId="0" borderId="13" xfId="0" applyFont="1" applyBorder="1" applyAlignment="1">
      <alignment vertical="center" wrapText="1"/>
    </xf>
    <xf numFmtId="0" fontId="8" fillId="0" borderId="15" xfId="0" applyFont="1" applyBorder="1" applyAlignment="1">
      <alignment vertical="center" wrapText="1"/>
    </xf>
    <xf numFmtId="2" fontId="17" fillId="0" borderId="2" xfId="0" applyNumberFormat="1" applyFont="1" applyBorder="1" applyAlignment="1">
      <alignment horizontal="center" vertical="center" wrapText="1"/>
    </xf>
    <xf numFmtId="2" fontId="6" fillId="2" borderId="0" xfId="0" applyNumberFormat="1" applyFont="1" applyFill="1" applyAlignment="1">
      <alignment horizontal="center" vertical="center" wrapText="1"/>
    </xf>
    <xf numFmtId="1" fontId="8" fillId="2" borderId="20" xfId="0" applyNumberFormat="1" applyFont="1" applyFill="1" applyBorder="1" applyAlignment="1">
      <alignment horizontal="center" vertical="center" wrapText="1"/>
    </xf>
    <xf numFmtId="1" fontId="16" fillId="2" borderId="4" xfId="0" applyNumberFormat="1" applyFont="1" applyFill="1" applyBorder="1" applyAlignment="1">
      <alignment horizontal="center" vertical="center" wrapText="1"/>
    </xf>
    <xf numFmtId="1" fontId="8" fillId="2" borderId="0" xfId="0" applyNumberFormat="1" applyFont="1" applyFill="1" applyAlignment="1">
      <alignment horizontal="center" vertical="center" wrapText="1"/>
    </xf>
    <xf numFmtId="4" fontId="8" fillId="3" borderId="5" xfId="0" applyNumberFormat="1" applyFont="1" applyFill="1" applyBorder="1" applyAlignment="1">
      <alignment horizontal="center" vertical="center" wrapText="1"/>
    </xf>
    <xf numFmtId="4" fontId="8" fillId="3" borderId="0" xfId="0" applyNumberFormat="1" applyFont="1" applyFill="1" applyAlignment="1">
      <alignment horizontal="center" vertical="center" wrapText="1"/>
    </xf>
    <xf numFmtId="4" fontId="8" fillId="0" borderId="5" xfId="0" applyNumberFormat="1" applyFont="1" applyBorder="1" applyAlignment="1">
      <alignment horizontal="center" vertical="center" wrapText="1"/>
    </xf>
    <xf numFmtId="4" fontId="8" fillId="0" borderId="0" xfId="0" applyNumberFormat="1" applyFont="1" applyAlignment="1">
      <alignment horizontal="center" vertical="center" wrapText="1"/>
    </xf>
    <xf numFmtId="0" fontId="6" fillId="0" borderId="21" xfId="0" applyFont="1" applyBorder="1" applyAlignment="1">
      <alignment horizontal="justify" vertical="center" wrapText="1"/>
    </xf>
    <xf numFmtId="3" fontId="8" fillId="0" borderId="0" xfId="0" applyNumberFormat="1" applyFont="1" applyAlignment="1">
      <alignment horizontal="center" vertical="center" wrapText="1"/>
    </xf>
    <xf numFmtId="166" fontId="8" fillId="0" borderId="0" xfId="0" applyNumberFormat="1" applyFont="1" applyAlignment="1">
      <alignment horizontal="center"/>
    </xf>
    <xf numFmtId="166" fontId="8" fillId="3" borderId="0" xfId="0" applyNumberFormat="1" applyFont="1" applyFill="1" applyAlignment="1">
      <alignment horizontal="center"/>
    </xf>
    <xf numFmtId="4" fontId="6" fillId="0" borderId="7" xfId="0" applyNumberFormat="1" applyFont="1" applyBorder="1" applyAlignment="1">
      <alignment horizontal="center" vertical="center" wrapText="1"/>
    </xf>
    <xf numFmtId="4" fontId="6" fillId="0" borderId="11" xfId="0" applyNumberFormat="1" applyFont="1" applyBorder="1" applyAlignment="1">
      <alignment horizontal="center" vertical="center" wrapText="1"/>
    </xf>
    <xf numFmtId="2" fontId="17" fillId="2" borderId="4" xfId="0" applyNumberFormat="1" applyFont="1" applyFill="1" applyBorder="1" applyAlignment="1">
      <alignment horizontal="center" vertical="center" wrapText="1"/>
    </xf>
    <xf numFmtId="2" fontId="6" fillId="2" borderId="5" xfId="0" applyNumberFormat="1" applyFont="1" applyFill="1" applyBorder="1" applyAlignment="1">
      <alignment horizontal="center" vertical="center" wrapText="1"/>
    </xf>
    <xf numFmtId="165" fontId="12" fillId="4" borderId="5" xfId="0" applyNumberFormat="1" applyFont="1" applyFill="1" applyBorder="1" applyAlignment="1">
      <alignment horizontal="center" vertical="center" wrapText="1"/>
    </xf>
    <xf numFmtId="2" fontId="12" fillId="3" borderId="0" xfId="0" applyNumberFormat="1" applyFont="1" applyFill="1" applyAlignment="1">
      <alignment horizontal="center" vertical="center" wrapText="1"/>
    </xf>
    <xf numFmtId="3" fontId="12" fillId="3" borderId="12" xfId="0" applyNumberFormat="1" applyFont="1" applyFill="1" applyBorder="1" applyAlignment="1">
      <alignment horizontal="center" vertical="center" wrapText="1"/>
    </xf>
    <xf numFmtId="3" fontId="7" fillId="2" borderId="12" xfId="0" applyNumberFormat="1" applyFont="1" applyFill="1" applyBorder="1" applyAlignment="1">
      <alignment horizontal="center" vertical="center" wrapText="1"/>
    </xf>
    <xf numFmtId="3" fontId="16" fillId="3" borderId="12" xfId="0" applyNumberFormat="1" applyFont="1" applyFill="1" applyBorder="1" applyAlignment="1">
      <alignment horizontal="center" vertical="center" wrapText="1"/>
    </xf>
    <xf numFmtId="165" fontId="6" fillId="3" borderId="5" xfId="0" applyNumberFormat="1" applyFont="1" applyFill="1" applyBorder="1" applyAlignment="1">
      <alignment horizontal="center" vertical="center" wrapText="1"/>
    </xf>
    <xf numFmtId="2" fontId="16" fillId="2" borderId="4" xfId="0" applyNumberFormat="1" applyFont="1" applyFill="1" applyBorder="1" applyAlignment="1">
      <alignment horizontal="center" vertical="center" wrapText="1"/>
    </xf>
    <xf numFmtId="165" fontId="16" fillId="0" borderId="0" xfId="0" applyNumberFormat="1" applyFont="1" applyAlignment="1">
      <alignment horizontal="center"/>
    </xf>
    <xf numFmtId="2" fontId="16" fillId="2" borderId="0" xfId="0" applyNumberFormat="1" applyFont="1" applyFill="1" applyAlignment="1">
      <alignment horizontal="center" vertical="center" wrapText="1"/>
    </xf>
    <xf numFmtId="2" fontId="16" fillId="3" borderId="4" xfId="0" applyNumberFormat="1" applyFont="1" applyFill="1" applyBorder="1" applyAlignment="1">
      <alignment horizontal="center" vertical="center" wrapText="1"/>
    </xf>
    <xf numFmtId="4" fontId="16" fillId="0" borderId="5" xfId="0" applyNumberFormat="1" applyFont="1" applyBorder="1" applyAlignment="1">
      <alignment horizontal="center" vertical="center" wrapText="1"/>
    </xf>
    <xf numFmtId="4" fontId="16" fillId="0" borderId="0" xfId="0" applyNumberFormat="1" applyFont="1" applyAlignment="1">
      <alignment horizontal="center" vertical="center" wrapText="1"/>
    </xf>
    <xf numFmtId="4" fontId="16" fillId="3" borderId="5" xfId="0" applyNumberFormat="1" applyFont="1" applyFill="1" applyBorder="1" applyAlignment="1">
      <alignment horizontal="center" vertical="center" wrapText="1"/>
    </xf>
    <xf numFmtId="4" fontId="16" fillId="3" borderId="0" xfId="0" applyNumberFormat="1" applyFont="1" applyFill="1" applyAlignment="1">
      <alignment horizontal="center" vertical="center" wrapText="1"/>
    </xf>
    <xf numFmtId="2" fontId="16" fillId="3" borderId="4" xfId="0" applyNumberFormat="1" applyFont="1" applyFill="1" applyBorder="1" applyAlignment="1">
      <alignment horizontal="justify" vertical="center" wrapText="1"/>
    </xf>
    <xf numFmtId="3" fontId="8" fillId="3" borderId="0" xfId="0" quotePrefix="1" applyNumberFormat="1" applyFont="1" applyFill="1" applyAlignment="1">
      <alignment horizontal="center" vertical="center" wrapText="1"/>
    </xf>
    <xf numFmtId="166" fontId="6" fillId="0" borderId="0" xfId="0" applyNumberFormat="1" applyFont="1" applyAlignment="1">
      <alignment horizontal="center"/>
    </xf>
    <xf numFmtId="0" fontId="8" fillId="0" borderId="15" xfId="0" applyFont="1" applyBorder="1" applyAlignment="1">
      <alignment horizontal="center" vertical="center" wrapText="1"/>
    </xf>
    <xf numFmtId="165" fontId="12" fillId="3" borderId="5" xfId="0" applyNumberFormat="1" applyFont="1" applyFill="1" applyBorder="1" applyAlignment="1">
      <alignment horizontal="center" vertical="center" wrapText="1"/>
    </xf>
    <xf numFmtId="166" fontId="8" fillId="3" borderId="0" xfId="0" quotePrefix="1" applyNumberFormat="1" applyFont="1" applyFill="1" applyAlignment="1">
      <alignment horizontal="center" vertical="center" wrapText="1"/>
    </xf>
    <xf numFmtId="10" fontId="8" fillId="0" borderId="0" xfId="6" applyNumberFormat="1" applyFont="1"/>
    <xf numFmtId="10" fontId="2" fillId="0" borderId="0" xfId="6" applyNumberFormat="1" applyFont="1"/>
    <xf numFmtId="10" fontId="8" fillId="0" borderId="0" xfId="6" applyNumberFormat="1" applyFont="1" applyFill="1"/>
    <xf numFmtId="165" fontId="8" fillId="3" borderId="13" xfId="1" applyNumberFormat="1" applyFont="1" applyFill="1" applyBorder="1" applyAlignment="1">
      <alignment horizontal="center" vertical="center" wrapText="1"/>
    </xf>
    <xf numFmtId="2" fontId="6" fillId="2" borderId="4" xfId="0" applyNumberFormat="1" applyFont="1" applyFill="1" applyBorder="1" applyAlignment="1">
      <alignment horizontal="center" vertical="center" wrapText="1"/>
    </xf>
    <xf numFmtId="4" fontId="6" fillId="3" borderId="7" xfId="0" applyNumberFormat="1" applyFont="1" applyFill="1" applyBorder="1" applyAlignment="1">
      <alignment horizontal="center" vertical="center" wrapText="1"/>
    </xf>
    <xf numFmtId="4" fontId="6" fillId="3" borderId="11" xfId="0" applyNumberFormat="1" applyFont="1" applyFill="1" applyBorder="1" applyAlignment="1">
      <alignment horizontal="center" vertical="center" wrapText="1"/>
    </xf>
    <xf numFmtId="2" fontId="6" fillId="3" borderId="0" xfId="0" applyNumberFormat="1" applyFont="1" applyFill="1" applyAlignment="1">
      <alignment horizontal="center" vertical="center"/>
    </xf>
    <xf numFmtId="2" fontId="6" fillId="3" borderId="4" xfId="0" applyNumberFormat="1" applyFont="1" applyFill="1" applyBorder="1" applyAlignment="1">
      <alignment horizontal="center" vertical="center"/>
    </xf>
    <xf numFmtId="4" fontId="6" fillId="3" borderId="5" xfId="0" applyNumberFormat="1" applyFont="1" applyFill="1" applyBorder="1" applyAlignment="1">
      <alignment horizontal="center" vertical="center" wrapText="1"/>
    </xf>
    <xf numFmtId="4" fontId="6" fillId="3" borderId="0" xfId="0" applyNumberFormat="1" applyFont="1" applyFill="1" applyAlignment="1">
      <alignment horizontal="center" vertical="center" wrapText="1"/>
    </xf>
    <xf numFmtId="2" fontId="8" fillId="0" borderId="0" xfId="0" applyNumberFormat="1" applyFont="1" applyAlignment="1">
      <alignment horizontal="center" vertical="center"/>
    </xf>
    <xf numFmtId="2" fontId="8" fillId="0" borderId="4" xfId="0" applyNumberFormat="1" applyFont="1" applyBorder="1" applyAlignment="1">
      <alignment horizontal="center" vertical="center"/>
    </xf>
    <xf numFmtId="2" fontId="8" fillId="0" borderId="2" xfId="0" applyNumberFormat="1" applyFont="1" applyBorder="1" applyAlignment="1">
      <alignment horizontal="center" vertical="center"/>
    </xf>
    <xf numFmtId="2" fontId="8" fillId="0" borderId="1" xfId="0" applyNumberFormat="1" applyFont="1" applyBorder="1" applyAlignment="1">
      <alignment horizontal="center" vertical="center"/>
    </xf>
    <xf numFmtId="4" fontId="8" fillId="0" borderId="3"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2" fontId="16" fillId="3" borderId="0" xfId="0" applyNumberFormat="1" applyFont="1" applyFill="1" applyAlignment="1">
      <alignment horizontal="center" vertical="center"/>
    </xf>
    <xf numFmtId="2" fontId="16" fillId="3" borderId="4" xfId="0" applyNumberFormat="1" applyFont="1" applyFill="1" applyBorder="1" applyAlignment="1">
      <alignment horizontal="center" vertical="center"/>
    </xf>
    <xf numFmtId="165" fontId="8" fillId="0" borderId="4" xfId="0" applyNumberFormat="1" applyFont="1" applyBorder="1" applyAlignment="1">
      <alignment horizontal="justify" vertical="center" wrapText="1"/>
    </xf>
    <xf numFmtId="165" fontId="16" fillId="3" borderId="4" xfId="0" applyNumberFormat="1" applyFont="1" applyFill="1" applyBorder="1" applyAlignment="1">
      <alignment horizontal="center" vertical="center"/>
    </xf>
    <xf numFmtId="0" fontId="17" fillId="3" borderId="4" xfId="0" applyFont="1" applyFill="1" applyBorder="1" applyAlignment="1">
      <alignment vertical="center" wrapText="1"/>
    </xf>
    <xf numFmtId="3" fontId="17" fillId="3" borderId="0" xfId="0" applyNumberFormat="1" applyFont="1" applyFill="1" applyAlignment="1">
      <alignment horizontal="center" vertical="center" wrapText="1"/>
    </xf>
    <xf numFmtId="0" fontId="17" fillId="3" borderId="4" xfId="0" applyFont="1" applyFill="1" applyBorder="1" applyAlignment="1">
      <alignment horizontal="center" vertical="center" wrapText="1"/>
    </xf>
    <xf numFmtId="0" fontId="17" fillId="3" borderId="0" xfId="0" applyFont="1" applyFill="1" applyAlignment="1">
      <alignment horizontal="center" vertical="center" wrapText="1"/>
    </xf>
    <xf numFmtId="49" fontId="6" fillId="3" borderId="25" xfId="0" applyNumberFormat="1" applyFont="1" applyFill="1" applyBorder="1" applyAlignment="1">
      <alignment horizontal="justify" vertical="center" wrapText="1"/>
    </xf>
    <xf numFmtId="0" fontId="0" fillId="0" borderId="51" xfId="0" applyBorder="1"/>
    <xf numFmtId="2" fontId="6" fillId="2" borderId="19" xfId="0" applyNumberFormat="1" applyFont="1" applyFill="1" applyBorder="1" applyAlignment="1">
      <alignment horizontal="center" vertical="center" wrapText="1"/>
    </xf>
    <xf numFmtId="166" fontId="6" fillId="3" borderId="26" xfId="0" applyNumberFormat="1" applyFont="1" applyFill="1" applyBorder="1" applyAlignment="1">
      <alignment horizontal="center" vertical="center" wrapText="1"/>
    </xf>
    <xf numFmtId="166" fontId="6" fillId="3" borderId="19" xfId="0" applyNumberFormat="1" applyFont="1" applyFill="1" applyBorder="1" applyAlignment="1">
      <alignment horizontal="center" vertical="center" wrapText="1"/>
    </xf>
    <xf numFmtId="0" fontId="8" fillId="0" borderId="0" xfId="0" applyFont="1" applyAlignment="1">
      <alignment horizontal="center"/>
    </xf>
    <xf numFmtId="2" fontId="6" fillId="3" borderId="19" xfId="0" applyNumberFormat="1" applyFont="1" applyFill="1" applyBorder="1" applyAlignment="1">
      <alignment horizontal="center" vertical="center" wrapText="1"/>
    </xf>
    <xf numFmtId="2" fontId="6" fillId="3" borderId="21" xfId="0" applyNumberFormat="1" applyFont="1" applyFill="1" applyBorder="1" applyAlignment="1">
      <alignment horizontal="justify" vertical="center" wrapText="1"/>
    </xf>
    <xf numFmtId="2" fontId="6" fillId="3" borderId="0" xfId="0" applyNumberFormat="1" applyFont="1" applyFill="1" applyAlignment="1">
      <alignment horizontal="center" vertical="center" wrapText="1"/>
    </xf>
    <xf numFmtId="49" fontId="6" fillId="3" borderId="13" xfId="0" applyNumberFormat="1" applyFont="1" applyFill="1" applyBorder="1" applyAlignment="1">
      <alignment horizontal="justify" vertical="center" wrapText="1"/>
    </xf>
    <xf numFmtId="0" fontId="14" fillId="0" borderId="13" xfId="0" quotePrefix="1" applyFont="1" applyBorder="1" applyAlignment="1">
      <alignment horizontal="justify" vertical="center" wrapText="1"/>
    </xf>
    <xf numFmtId="2" fontId="14" fillId="0" borderId="13" xfId="0" applyNumberFormat="1" applyFont="1" applyBorder="1" applyAlignment="1">
      <alignment vertical="center" wrapText="1"/>
    </xf>
    <xf numFmtId="2" fontId="8" fillId="0" borderId="13" xfId="0" applyNumberFormat="1" applyFont="1" applyBorder="1" applyAlignment="1">
      <alignment vertical="center" wrapText="1"/>
    </xf>
    <xf numFmtId="0" fontId="16" fillId="3" borderId="0" xfId="0" quotePrefix="1" applyFont="1" applyFill="1" applyAlignment="1">
      <alignment horizontal="center" vertical="center" wrapText="1"/>
    </xf>
    <xf numFmtId="2" fontId="16" fillId="3" borderId="0" xfId="0" quotePrefix="1" applyNumberFormat="1" applyFont="1" applyFill="1" applyAlignment="1">
      <alignment horizontal="center" vertical="center" wrapText="1"/>
    </xf>
    <xf numFmtId="165" fontId="16" fillId="3" borderId="0" xfId="0" quotePrefix="1" applyNumberFormat="1" applyFont="1" applyFill="1" applyAlignment="1">
      <alignment horizontal="center" vertical="center" wrapText="1"/>
    </xf>
    <xf numFmtId="165" fontId="16" fillId="3" borderId="5" xfId="0" quotePrefix="1" applyNumberFormat="1" applyFont="1" applyFill="1" applyBorder="1" applyAlignment="1">
      <alignment horizontal="center" vertical="center" wrapText="1"/>
    </xf>
    <xf numFmtId="0" fontId="16" fillId="3" borderId="4" xfId="0" quotePrefix="1" applyFont="1" applyFill="1" applyBorder="1" applyAlignment="1">
      <alignment wrapText="1"/>
    </xf>
    <xf numFmtId="3" fontId="16" fillId="3" borderId="0" xfId="0" quotePrefix="1" applyNumberFormat="1" applyFont="1" applyFill="1" applyAlignment="1">
      <alignment horizontal="center" vertical="center" wrapText="1"/>
    </xf>
    <xf numFmtId="170" fontId="12" fillId="2" borderId="0" xfId="0" applyNumberFormat="1" applyFont="1" applyFill="1" applyAlignment="1">
      <alignment horizontal="center" vertical="center" wrapText="1"/>
    </xf>
    <xf numFmtId="170" fontId="16" fillId="3" borderId="4" xfId="0" applyNumberFormat="1" applyFont="1" applyFill="1" applyBorder="1" applyAlignment="1">
      <alignment horizontal="center" vertical="center" wrapText="1"/>
    </xf>
    <xf numFmtId="170" fontId="16" fillId="0" borderId="0" xfId="0" applyNumberFormat="1" applyFont="1" applyAlignment="1">
      <alignment horizontal="center" vertical="center" wrapText="1"/>
    </xf>
    <xf numFmtId="170" fontId="16" fillId="0" borderId="4" xfId="0" applyNumberFormat="1" applyFont="1" applyBorder="1" applyAlignment="1">
      <alignment horizontal="center" vertical="center" wrapText="1"/>
    </xf>
    <xf numFmtId="170" fontId="12" fillId="2" borderId="4" xfId="0" applyNumberFormat="1" applyFont="1" applyFill="1" applyBorder="1" applyAlignment="1">
      <alignment horizontal="center" vertical="center" wrapText="1"/>
    </xf>
    <xf numFmtId="170" fontId="8" fillId="3" borderId="5" xfId="0" applyNumberFormat="1" applyFont="1" applyFill="1" applyBorder="1" applyAlignment="1">
      <alignment horizontal="center" vertical="center" wrapText="1"/>
    </xf>
    <xf numFmtId="170" fontId="8" fillId="3" borderId="0" xfId="0" applyNumberFormat="1" applyFont="1" applyFill="1" applyAlignment="1">
      <alignment horizontal="center" vertical="center" wrapText="1"/>
    </xf>
    <xf numFmtId="170" fontId="8" fillId="0" borderId="5" xfId="0" applyNumberFormat="1" applyFont="1" applyBorder="1" applyAlignment="1">
      <alignment horizontal="center" vertical="center" wrapText="1"/>
    </xf>
    <xf numFmtId="170" fontId="8" fillId="0" borderId="0" xfId="0" applyNumberFormat="1" applyFont="1" applyAlignment="1">
      <alignment horizontal="center" vertical="center" wrapText="1"/>
    </xf>
    <xf numFmtId="4" fontId="8" fillId="2" borderId="0" xfId="0" applyNumberFormat="1" applyFont="1" applyFill="1" applyAlignment="1">
      <alignment horizontal="center" vertical="center" wrapText="1"/>
    </xf>
    <xf numFmtId="4" fontId="8" fillId="2" borderId="21" xfId="0" applyNumberFormat="1" applyFont="1" applyFill="1" applyBorder="1" applyAlignment="1">
      <alignment horizontal="center" vertical="center" wrapText="1"/>
    </xf>
    <xf numFmtId="2" fontId="8" fillId="0" borderId="13" xfId="0" applyNumberFormat="1" applyFont="1" applyBorder="1" applyAlignment="1">
      <alignment horizontal="justify" vertical="center" wrapText="1"/>
    </xf>
    <xf numFmtId="2" fontId="8" fillId="2" borderId="13" xfId="0" applyNumberFormat="1" applyFont="1" applyFill="1" applyBorder="1" applyAlignment="1">
      <alignment horizontal="justify" vertical="center" wrapText="1"/>
    </xf>
    <xf numFmtId="0" fontId="13" fillId="0" borderId="0" xfId="1" applyFont="1"/>
    <xf numFmtId="0" fontId="46" fillId="0" borderId="0" xfId="1" applyFont="1"/>
    <xf numFmtId="166" fontId="7" fillId="2" borderId="0" xfId="0" applyNumberFormat="1" applyFont="1" applyFill="1" applyAlignment="1">
      <alignment horizontal="center" vertical="center" wrapText="1"/>
    </xf>
    <xf numFmtId="166" fontId="7" fillId="2" borderId="0" xfId="0" applyNumberFormat="1" applyFont="1" applyFill="1" applyAlignment="1">
      <alignment horizontal="center" vertical="center"/>
    </xf>
    <xf numFmtId="166" fontId="7" fillId="2" borderId="4" xfId="0" applyNumberFormat="1" applyFont="1" applyFill="1" applyBorder="1" applyAlignment="1">
      <alignment horizontal="center" vertical="center" wrapText="1"/>
    </xf>
    <xf numFmtId="166" fontId="7" fillId="2" borderId="11" xfId="0" applyNumberFormat="1" applyFont="1" applyFill="1" applyBorder="1" applyAlignment="1">
      <alignment horizontal="center" vertical="center" wrapText="1"/>
    </xf>
    <xf numFmtId="166" fontId="7" fillId="2" borderId="11" xfId="0" applyNumberFormat="1" applyFont="1" applyFill="1" applyBorder="1" applyAlignment="1">
      <alignment horizontal="center" vertical="center"/>
    </xf>
    <xf numFmtId="166" fontId="7" fillId="2" borderId="12" xfId="0" applyNumberFormat="1" applyFont="1" applyFill="1" applyBorder="1" applyAlignment="1">
      <alignment horizontal="center" vertical="center" wrapText="1"/>
    </xf>
    <xf numFmtId="2" fontId="10" fillId="0" borderId="0" xfId="1" applyNumberFormat="1" applyFont="1"/>
    <xf numFmtId="166" fontId="12" fillId="0" borderId="0" xfId="0" applyNumberFormat="1" applyFont="1" applyAlignment="1">
      <alignment horizontal="center" vertical="center" wrapText="1"/>
    </xf>
    <xf numFmtId="166" fontId="17" fillId="3" borderId="0" xfId="1" applyNumberFormat="1" applyFont="1" applyFill="1" applyAlignment="1">
      <alignment horizontal="center" vertical="center" wrapText="1"/>
    </xf>
    <xf numFmtId="4" fontId="12" fillId="0" borderId="0" xfId="0" applyNumberFormat="1" applyFont="1" applyAlignment="1">
      <alignment horizontal="center" vertical="center" wrapText="1"/>
    </xf>
    <xf numFmtId="4" fontId="17" fillId="3" borderId="0" xfId="1" applyNumberFormat="1" applyFont="1" applyFill="1" applyAlignment="1">
      <alignment horizontal="center" vertical="center" wrapText="1"/>
    </xf>
    <xf numFmtId="0" fontId="35" fillId="0" borderId="0" xfId="1" applyFont="1"/>
    <xf numFmtId="0" fontId="11" fillId="0" borderId="0" xfId="1" applyFont="1" applyAlignment="1">
      <alignment vertical="top"/>
    </xf>
    <xf numFmtId="0" fontId="35" fillId="0" borderId="0" xfId="1" applyFont="1" applyAlignment="1">
      <alignment vertical="top"/>
    </xf>
    <xf numFmtId="0" fontId="11" fillId="0" borderId="0" xfId="1" applyFont="1" applyAlignment="1">
      <alignment vertical="center" readingOrder="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3" borderId="4"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2" fillId="3" borderId="13" xfId="0" applyFont="1" applyFill="1" applyBorder="1" applyAlignment="1">
      <alignment vertical="center" wrapText="1"/>
    </xf>
    <xf numFmtId="0" fontId="8" fillId="0" borderId="0" xfId="1" applyFont="1" applyAlignment="1">
      <alignment horizontal="center" wrapText="1"/>
    </xf>
    <xf numFmtId="0" fontId="11" fillId="0" borderId="19" xfId="1" applyFont="1" applyBorder="1" applyAlignment="1">
      <alignment vertical="top"/>
    </xf>
    <xf numFmtId="2" fontId="12" fillId="0" borderId="4" xfId="0" applyNumberFormat="1" applyFont="1" applyBorder="1" applyAlignment="1">
      <alignment vertical="center" wrapText="1"/>
    </xf>
    <xf numFmtId="2" fontId="12" fillId="3" borderId="4" xfId="0" applyNumberFormat="1" applyFont="1" applyFill="1" applyBorder="1" applyAlignment="1">
      <alignment horizontal="center" vertical="center" wrapText="1"/>
    </xf>
    <xf numFmtId="2" fontId="12" fillId="3" borderId="4" xfId="0" applyNumberFormat="1" applyFont="1" applyFill="1" applyBorder="1" applyAlignment="1">
      <alignment vertical="center" wrapText="1"/>
    </xf>
    <xf numFmtId="0" fontId="11" fillId="0" borderId="0" xfId="1" applyFont="1" applyAlignment="1">
      <alignment vertical="center"/>
    </xf>
    <xf numFmtId="0" fontId="14" fillId="0" borderId="13" xfId="0" quotePrefix="1" applyFont="1" applyBorder="1" applyAlignment="1">
      <alignment horizontal="left" vertical="center" wrapText="1"/>
    </xf>
    <xf numFmtId="0" fontId="11" fillId="0" borderId="46" xfId="1" applyFont="1" applyBorder="1" applyAlignment="1">
      <alignment vertical="top"/>
    </xf>
    <xf numFmtId="2" fontId="16" fillId="0" borderId="0" xfId="0" quotePrefix="1" applyNumberFormat="1" applyFont="1" applyAlignment="1">
      <alignment horizontal="center" vertical="center" wrapText="1"/>
    </xf>
    <xf numFmtId="0" fontId="0" fillId="0" borderId="0" xfId="0" applyAlignment="1">
      <alignment vertical="top"/>
    </xf>
    <xf numFmtId="166" fontId="16" fillId="3" borderId="50" xfId="0" applyNumberFormat="1" applyFont="1" applyFill="1" applyBorder="1" applyAlignment="1">
      <alignment horizontal="center"/>
    </xf>
    <xf numFmtId="0" fontId="35" fillId="0" borderId="0" xfId="1" applyFont="1" applyAlignment="1">
      <alignment vertical="top" wrapText="1"/>
    </xf>
    <xf numFmtId="0" fontId="35" fillId="0" borderId="0" xfId="1" applyFont="1" applyAlignment="1">
      <alignment vertical="center"/>
    </xf>
    <xf numFmtId="49" fontId="6" fillId="0" borderId="15" xfId="1" applyNumberFormat="1" applyFont="1" applyBorder="1" applyAlignment="1">
      <alignment horizontal="center" vertical="center" wrapText="1"/>
    </xf>
    <xf numFmtId="166" fontId="6" fillId="0" borderId="16" xfId="1" applyNumberFormat="1" applyFont="1" applyBorder="1" applyAlignment="1">
      <alignment horizontal="center" vertical="center" wrapText="1"/>
    </xf>
    <xf numFmtId="166" fontId="8" fillId="0" borderId="13" xfId="1" applyNumberFormat="1" applyFont="1" applyBorder="1" applyAlignment="1">
      <alignment horizontal="center" vertical="center" wrapText="1"/>
    </xf>
    <xf numFmtId="0" fontId="16" fillId="0" borderId="4" xfId="0" applyFont="1" applyBorder="1"/>
    <xf numFmtId="0" fontId="6" fillId="0" borderId="0" xfId="0" applyFont="1" applyAlignment="1">
      <alignment horizontal="center" vertical="center" wrapText="1"/>
    </xf>
    <xf numFmtId="49" fontId="6" fillId="0" borderId="0" xfId="4" applyNumberFormat="1" applyFont="1" applyFill="1" applyBorder="1" applyAlignment="1" applyProtection="1">
      <alignment horizontal="center" vertical="center" wrapText="1"/>
    </xf>
    <xf numFmtId="166" fontId="6" fillId="0" borderId="0" xfId="1" applyNumberFormat="1" applyFont="1" applyAlignment="1">
      <alignment horizontal="center" wrapText="1"/>
    </xf>
    <xf numFmtId="0" fontId="8" fillId="0" borderId="0" xfId="0" applyFont="1" applyAlignment="1">
      <alignment horizontal="justify" vertical="center" wrapText="1"/>
    </xf>
    <xf numFmtId="166" fontId="6" fillId="0" borderId="0" xfId="1" applyNumberFormat="1" applyFont="1" applyAlignment="1">
      <alignment horizontal="center"/>
    </xf>
    <xf numFmtId="166" fontId="6" fillId="3" borderId="12" xfId="1" applyNumberFormat="1" applyFont="1" applyFill="1" applyBorder="1" applyAlignment="1">
      <alignment horizontal="center"/>
    </xf>
    <xf numFmtId="166" fontId="8" fillId="3" borderId="13" xfId="1" applyNumberFormat="1" applyFont="1" applyFill="1" applyBorder="1" applyAlignment="1">
      <alignment horizontal="center" vertical="center" wrapText="1"/>
    </xf>
    <xf numFmtId="168" fontId="2" fillId="0" borderId="0" xfId="1" applyNumberFormat="1"/>
    <xf numFmtId="165" fontId="16" fillId="3" borderId="5" xfId="0" applyNumberFormat="1" applyFont="1" applyFill="1" applyBorder="1" applyAlignment="1">
      <alignment horizontal="center" vertical="center" wrapText="1"/>
    </xf>
    <xf numFmtId="0" fontId="6" fillId="0" borderId="14" xfId="0" applyFont="1" applyBorder="1" applyAlignment="1">
      <alignment vertical="center" wrapText="1"/>
    </xf>
    <xf numFmtId="165" fontId="8" fillId="0" borderId="0" xfId="0" applyNumberFormat="1" applyFont="1" applyAlignment="1">
      <alignment vertical="center" wrapText="1"/>
    </xf>
    <xf numFmtId="4" fontId="8" fillId="3" borderId="5" xfId="1" applyNumberFormat="1" applyFont="1" applyFill="1" applyBorder="1" applyAlignment="1">
      <alignment horizontal="center" vertical="center" wrapText="1"/>
    </xf>
    <xf numFmtId="165" fontId="2" fillId="0" borderId="0" xfId="1" applyNumberFormat="1" applyAlignment="1">
      <alignment horizontal="left" wrapText="1"/>
    </xf>
    <xf numFmtId="2" fontId="6" fillId="0" borderId="2" xfId="1" applyNumberFormat="1" applyFont="1" applyBorder="1" applyAlignment="1">
      <alignment horizontal="center" vertical="center" wrapText="1"/>
    </xf>
    <xf numFmtId="171" fontId="12" fillId="2" borderId="4" xfId="0" applyNumberFormat="1" applyFont="1" applyFill="1" applyBorder="1" applyAlignment="1">
      <alignment horizontal="center" vertical="center" wrapText="1"/>
    </xf>
    <xf numFmtId="171" fontId="12" fillId="3" borderId="4" xfId="0" applyNumberFormat="1" applyFont="1" applyFill="1" applyBorder="1" applyAlignment="1">
      <alignment horizontal="center" vertical="center" wrapText="1"/>
    </xf>
    <xf numFmtId="171" fontId="12" fillId="0" borderId="4" xfId="0" applyNumberFormat="1" applyFont="1" applyBorder="1" applyAlignment="1">
      <alignment horizontal="center" vertical="center" wrapText="1"/>
    </xf>
    <xf numFmtId="3" fontId="7" fillId="0" borderId="10" xfId="0" applyNumberFormat="1" applyFont="1" applyBorder="1" applyAlignment="1">
      <alignment horizontal="center" vertical="center" wrapText="1"/>
    </xf>
    <xf numFmtId="0" fontId="6" fillId="3" borderId="4" xfId="1" quotePrefix="1" applyFont="1" applyFill="1" applyBorder="1" applyAlignment="1">
      <alignment vertical="center" wrapText="1"/>
    </xf>
    <xf numFmtId="0" fontId="0" fillId="0" borderId="0" xfId="0" applyAlignment="1">
      <alignment horizontal="center"/>
    </xf>
    <xf numFmtId="4" fontId="8" fillId="0" borderId="0" xfId="1" quotePrefix="1" applyNumberFormat="1" applyFont="1" applyAlignment="1">
      <alignment horizontal="center" vertical="center"/>
    </xf>
    <xf numFmtId="166" fontId="6" fillId="0" borderId="0" xfId="0" applyNumberFormat="1" applyFont="1" applyAlignment="1">
      <alignment horizontal="center" vertical="center" wrapText="1"/>
    </xf>
    <xf numFmtId="2" fontId="12" fillId="0" borderId="13" xfId="0" applyNumberFormat="1" applyFont="1" applyBorder="1" applyAlignment="1">
      <alignment horizontal="center" vertical="center" wrapText="1"/>
    </xf>
    <xf numFmtId="2" fontId="12" fillId="3" borderId="13" xfId="0" applyNumberFormat="1" applyFont="1" applyFill="1" applyBorder="1" applyAlignment="1">
      <alignment horizontal="center" vertical="center" wrapText="1"/>
    </xf>
    <xf numFmtId="2" fontId="2" fillId="0" borderId="0" xfId="1" applyNumberFormat="1" applyAlignment="1">
      <alignment wrapText="1"/>
    </xf>
    <xf numFmtId="0" fontId="3" fillId="6" borderId="0" xfId="1" applyFont="1" applyFill="1" applyAlignment="1">
      <alignment horizontal="center" vertical="center" wrapText="1"/>
    </xf>
    <xf numFmtId="0" fontId="11" fillId="0" borderId="0" xfId="1" applyFont="1" applyAlignment="1">
      <alignment horizontal="left" vertical="top" wrapText="1"/>
    </xf>
    <xf numFmtId="0" fontId="11" fillId="0" borderId="0" xfId="1" applyFont="1" applyAlignment="1">
      <alignment vertical="top" wrapText="1"/>
    </xf>
    <xf numFmtId="0" fontId="0" fillId="0" borderId="0" xfId="0" applyAlignment="1">
      <alignment vertical="top" wrapText="1"/>
    </xf>
    <xf numFmtId="0" fontId="39" fillId="0" borderId="0" xfId="0" applyFont="1" applyAlignment="1">
      <alignment horizontal="left"/>
    </xf>
    <xf numFmtId="0" fontId="8" fillId="0" borderId="0" xfId="1" applyFont="1" applyAlignment="1">
      <alignment horizontal="left" vertical="center" wrapText="1"/>
    </xf>
    <xf numFmtId="0" fontId="29" fillId="0" borderId="0" xfId="1" applyFont="1" applyAlignment="1">
      <alignment horizontal="left" wrapText="1"/>
    </xf>
    <xf numFmtId="0" fontId="11" fillId="0" borderId="0" xfId="1" applyFont="1" applyAlignment="1">
      <alignment horizontal="left" vertical="top"/>
    </xf>
    <xf numFmtId="0" fontId="35" fillId="0" borderId="0" xfId="1" applyFont="1" applyAlignment="1">
      <alignment horizontal="left" vertical="top" wrapText="1"/>
    </xf>
    <xf numFmtId="0" fontId="0" fillId="0" borderId="0" xfId="0" applyAlignment="1">
      <alignment horizontal="center" vertical="center" wrapText="1"/>
    </xf>
    <xf numFmtId="2" fontId="11" fillId="0" borderId="0" xfId="1" applyNumberFormat="1" applyFont="1" applyAlignment="1">
      <alignment horizontal="left" vertical="top" wrapText="1"/>
    </xf>
    <xf numFmtId="165" fontId="8" fillId="0" borderId="0" xfId="1" applyNumberFormat="1" applyFont="1" applyAlignment="1">
      <alignment horizontal="left" vertical="center" wrapText="1"/>
    </xf>
    <xf numFmtId="165" fontId="3" fillId="6" borderId="43" xfId="1" applyNumberFormat="1" applyFont="1" applyFill="1" applyBorder="1" applyAlignment="1">
      <alignment horizontal="center" vertical="center" wrapText="1"/>
    </xf>
    <xf numFmtId="165" fontId="3" fillId="6" borderId="44" xfId="1" applyNumberFormat="1" applyFont="1" applyFill="1" applyBorder="1" applyAlignment="1">
      <alignment horizontal="center" vertical="center" wrapText="1"/>
    </xf>
    <xf numFmtId="165" fontId="3" fillId="6" borderId="45" xfId="1" applyNumberFormat="1" applyFont="1" applyFill="1" applyBorder="1" applyAlignment="1">
      <alignment horizontal="center" vertical="center" wrapText="1"/>
    </xf>
    <xf numFmtId="0" fontId="16" fillId="0" borderId="0" xfId="0" applyFont="1" applyAlignment="1">
      <alignment horizontal="left"/>
    </xf>
    <xf numFmtId="0" fontId="8" fillId="2" borderId="21" xfId="1" applyFont="1" applyFill="1" applyBorder="1" applyAlignment="1">
      <alignment vertical="center" wrapText="1"/>
    </xf>
    <xf numFmtId="0" fontId="8" fillId="2" borderId="13" xfId="1" applyFont="1" applyFill="1" applyBorder="1" applyAlignment="1">
      <alignment vertical="center" wrapText="1"/>
    </xf>
    <xf numFmtId="0" fontId="39" fillId="0" borderId="0" xfId="0" quotePrefix="1" applyFont="1" applyAlignment="1">
      <alignment horizontal="left"/>
    </xf>
    <xf numFmtId="165" fontId="47" fillId="0" borderId="19" xfId="1" applyNumberFormat="1" applyFont="1" applyBorder="1" applyAlignment="1">
      <alignment horizontal="left" wrapText="1"/>
    </xf>
    <xf numFmtId="2" fontId="35" fillId="0" borderId="0" xfId="1" applyNumberFormat="1" applyFont="1" applyAlignment="1">
      <alignment horizontal="left" vertical="top" wrapText="1"/>
    </xf>
    <xf numFmtId="2" fontId="35" fillId="0" borderId="0" xfId="1" applyNumberFormat="1" applyFont="1" applyAlignment="1">
      <alignment horizontal="left" wrapText="1"/>
    </xf>
  </cellXfs>
  <cellStyles count="7">
    <cellStyle name="Comma 2" xfId="2" xr:uid="{DC074070-D8EA-4079-8514-FCBBBC9F553D}"/>
    <cellStyle name="Hyperlink" xfId="4" builtinId="8"/>
    <cellStyle name="Normal" xfId="0" builtinId="0"/>
    <cellStyle name="Normal 12" xfId="5" xr:uid="{F4D7A030-2DB0-436F-B33F-B9E7958A018E}"/>
    <cellStyle name="Normal 2" xfId="1" xr:uid="{D5DCAAA8-F982-4DA4-9FB1-1B490307FBD2}"/>
    <cellStyle name="Normal 9" xfId="3" xr:uid="{7EF2970D-FC7A-4925-95B8-8FFCA8673A3B}"/>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735F6-319F-48FF-9CE7-DC3F005D53A4}">
  <dimension ref="A1:Y571"/>
  <sheetViews>
    <sheetView topLeftCell="A432" zoomScale="80" zoomScaleNormal="80" zoomScaleSheetLayoutView="100" workbookViewId="0">
      <selection activeCell="A3" sqref="A3"/>
    </sheetView>
  </sheetViews>
  <sheetFormatPr defaultColWidth="8.77734375" defaultRowHeight="13.2" x14ac:dyDescent="0.25"/>
  <cols>
    <col min="1" max="1" width="54.109375" style="420" customWidth="1"/>
    <col min="2" max="5" width="11.6640625" style="1" customWidth="1"/>
    <col min="6" max="6" width="11.6640625" style="2" customWidth="1"/>
    <col min="7" max="9" width="11.6640625" style="1" customWidth="1"/>
    <col min="10" max="10" width="14.109375" style="1" customWidth="1"/>
    <col min="11" max="11" width="17.44140625" style="1" customWidth="1"/>
    <col min="12" max="12" width="14.88671875" style="1" customWidth="1"/>
    <col min="13" max="13" width="8.77734375" style="1"/>
    <col min="14" max="14" width="12" style="1" bestFit="1" customWidth="1"/>
    <col min="15" max="15" width="10" style="1" bestFit="1" customWidth="1"/>
    <col min="16" max="16" width="8.77734375" style="1"/>
    <col min="17" max="17" width="10.33203125" style="1" bestFit="1" customWidth="1"/>
    <col min="18" max="16384" width="8.77734375" style="1"/>
  </cols>
  <sheetData>
    <row r="1" spans="1:12" ht="26.55" customHeight="1" x14ac:dyDescent="0.25">
      <c r="A1" s="961" t="s">
        <v>0</v>
      </c>
      <c r="B1" s="961"/>
      <c r="C1" s="961"/>
      <c r="D1" s="961"/>
      <c r="E1" s="961"/>
      <c r="F1" s="961"/>
      <c r="G1" s="961"/>
      <c r="H1" s="961"/>
      <c r="I1" s="961"/>
      <c r="J1" s="961"/>
      <c r="K1" s="961"/>
      <c r="L1" s="961"/>
    </row>
    <row r="3" spans="1:12" x14ac:dyDescent="0.25">
      <c r="A3" s="910" t="s">
        <v>294</v>
      </c>
      <c r="B3" s="910"/>
      <c r="C3" s="910"/>
      <c r="D3" s="910"/>
      <c r="E3" s="910"/>
      <c r="F3" s="910"/>
      <c r="G3" s="910"/>
      <c r="H3" s="910"/>
      <c r="I3" s="910"/>
      <c r="J3" s="910"/>
      <c r="K3" s="910"/>
      <c r="L3" s="910"/>
    </row>
    <row r="5" spans="1:12" ht="23.1" customHeight="1" thickBot="1" x14ac:dyDescent="0.3">
      <c r="A5" s="5" t="s">
        <v>1</v>
      </c>
      <c r="B5" s="513" t="s">
        <v>229</v>
      </c>
      <c r="C5" s="513" t="s">
        <v>233</v>
      </c>
      <c r="D5" s="513" t="s">
        <v>239</v>
      </c>
      <c r="E5" s="513" t="s">
        <v>241</v>
      </c>
      <c r="F5" s="513" t="s">
        <v>244</v>
      </c>
      <c r="G5" s="513" t="s">
        <v>245</v>
      </c>
      <c r="H5" s="513" t="s">
        <v>248</v>
      </c>
      <c r="I5" s="513" t="s">
        <v>274</v>
      </c>
      <c r="J5" s="513" t="s">
        <v>425</v>
      </c>
      <c r="K5" s="514" t="s">
        <v>151</v>
      </c>
      <c r="L5" s="512" t="s">
        <v>3</v>
      </c>
    </row>
    <row r="6" spans="1:12" ht="17.55" customHeight="1" x14ac:dyDescent="0.25">
      <c r="A6" s="9" t="s">
        <v>208</v>
      </c>
      <c r="B6" s="397">
        <v>27</v>
      </c>
      <c r="C6" s="397">
        <v>27</v>
      </c>
      <c r="D6" s="397">
        <v>26</v>
      </c>
      <c r="E6" s="691">
        <v>26</v>
      </c>
      <c r="F6" s="397">
        <v>26</v>
      </c>
      <c r="G6" s="397">
        <v>25</v>
      </c>
      <c r="H6" s="397">
        <v>26</v>
      </c>
      <c r="I6" s="397">
        <v>29</v>
      </c>
      <c r="J6" s="397">
        <v>29</v>
      </c>
      <c r="K6" s="398">
        <v>0</v>
      </c>
      <c r="L6" s="397">
        <v>3</v>
      </c>
    </row>
    <row r="7" spans="1:12" ht="17.55" customHeight="1" x14ac:dyDescent="0.25">
      <c r="A7" s="12" t="s">
        <v>211</v>
      </c>
      <c r="B7" s="402">
        <v>38</v>
      </c>
      <c r="C7" s="402">
        <v>38</v>
      </c>
      <c r="D7" s="402">
        <v>38</v>
      </c>
      <c r="E7" s="515">
        <v>38</v>
      </c>
      <c r="F7" s="402">
        <v>39</v>
      </c>
      <c r="G7" s="402">
        <v>40</v>
      </c>
      <c r="H7" s="402">
        <v>39</v>
      </c>
      <c r="I7" s="402">
        <v>39</v>
      </c>
      <c r="J7" s="402">
        <v>40</v>
      </c>
      <c r="K7" s="404">
        <v>1</v>
      </c>
      <c r="L7" s="402">
        <v>1</v>
      </c>
    </row>
    <row r="8" spans="1:12" ht="17.55" customHeight="1" x14ac:dyDescent="0.25">
      <c r="A8" s="15" t="s">
        <v>207</v>
      </c>
      <c r="B8" s="397">
        <v>22</v>
      </c>
      <c r="C8" s="397">
        <v>22</v>
      </c>
      <c r="D8" s="397">
        <v>22</v>
      </c>
      <c r="E8" s="691">
        <v>22</v>
      </c>
      <c r="F8" s="397">
        <v>20</v>
      </c>
      <c r="G8" s="397">
        <v>20</v>
      </c>
      <c r="H8" s="397">
        <v>20</v>
      </c>
      <c r="I8" s="397">
        <v>20</v>
      </c>
      <c r="J8" s="397">
        <v>20</v>
      </c>
      <c r="K8" s="398">
        <v>0</v>
      </c>
      <c r="L8" s="397">
        <v>0</v>
      </c>
    </row>
    <row r="9" spans="1:12" ht="17.55" customHeight="1" x14ac:dyDescent="0.25">
      <c r="A9" s="12" t="s">
        <v>4</v>
      </c>
      <c r="B9" s="402">
        <v>10</v>
      </c>
      <c r="C9" s="402">
        <v>10</v>
      </c>
      <c r="D9" s="402">
        <v>10</v>
      </c>
      <c r="E9" s="515">
        <v>9</v>
      </c>
      <c r="F9" s="402">
        <v>9</v>
      </c>
      <c r="G9" s="402">
        <v>9</v>
      </c>
      <c r="H9" s="402">
        <v>11</v>
      </c>
      <c r="I9" s="402">
        <v>13</v>
      </c>
      <c r="J9" s="402">
        <v>13</v>
      </c>
      <c r="K9" s="404">
        <v>0</v>
      </c>
      <c r="L9" s="402">
        <v>4</v>
      </c>
    </row>
    <row r="10" spans="1:12" ht="17.55" customHeight="1" x14ac:dyDescent="0.25">
      <c r="A10" s="15" t="s">
        <v>209</v>
      </c>
      <c r="B10" s="397">
        <v>82</v>
      </c>
      <c r="C10" s="397">
        <v>81</v>
      </c>
      <c r="D10" s="397">
        <v>82</v>
      </c>
      <c r="E10" s="691">
        <v>83</v>
      </c>
      <c r="F10" s="397">
        <v>79</v>
      </c>
      <c r="G10" s="397">
        <v>79</v>
      </c>
      <c r="H10" s="397">
        <v>81</v>
      </c>
      <c r="I10" s="397">
        <v>81</v>
      </c>
      <c r="J10" s="397">
        <v>81</v>
      </c>
      <c r="K10" s="398">
        <v>0</v>
      </c>
      <c r="L10" s="397">
        <v>2</v>
      </c>
    </row>
    <row r="11" spans="1:12" ht="17.55" customHeight="1" x14ac:dyDescent="0.25">
      <c r="A11" s="12" t="s">
        <v>5</v>
      </c>
      <c r="B11" s="402">
        <v>19</v>
      </c>
      <c r="C11" s="402">
        <v>19</v>
      </c>
      <c r="D11" s="402">
        <v>21</v>
      </c>
      <c r="E11" s="515">
        <v>20</v>
      </c>
      <c r="F11" s="402">
        <v>19</v>
      </c>
      <c r="G11" s="402">
        <v>20</v>
      </c>
      <c r="H11" s="402">
        <v>20</v>
      </c>
      <c r="I11" s="402">
        <v>20</v>
      </c>
      <c r="J11" s="402">
        <v>20</v>
      </c>
      <c r="K11" s="404">
        <v>0</v>
      </c>
      <c r="L11" s="402">
        <v>1</v>
      </c>
    </row>
    <row r="12" spans="1:12" ht="17.55" customHeight="1" x14ac:dyDescent="0.25">
      <c r="A12" s="9" t="s">
        <v>292</v>
      </c>
      <c r="B12" s="397">
        <v>40</v>
      </c>
      <c r="C12" s="397">
        <v>39</v>
      </c>
      <c r="D12" s="397">
        <v>39</v>
      </c>
      <c r="E12" s="691">
        <v>40</v>
      </c>
      <c r="F12" s="397">
        <v>39</v>
      </c>
      <c r="G12" s="397">
        <v>39</v>
      </c>
      <c r="H12" s="397">
        <v>39</v>
      </c>
      <c r="I12" s="397">
        <v>40</v>
      </c>
      <c r="J12" s="397">
        <v>40</v>
      </c>
      <c r="K12" s="398">
        <v>0</v>
      </c>
      <c r="L12" s="397">
        <v>1</v>
      </c>
    </row>
    <row r="13" spans="1:12" ht="17.55" customHeight="1" x14ac:dyDescent="0.25">
      <c r="A13" s="12" t="s">
        <v>6</v>
      </c>
      <c r="B13" s="402">
        <v>1</v>
      </c>
      <c r="C13" s="402">
        <v>1</v>
      </c>
      <c r="D13" s="402">
        <v>1</v>
      </c>
      <c r="E13" s="515">
        <v>1</v>
      </c>
      <c r="F13" s="402">
        <v>1</v>
      </c>
      <c r="G13" s="402">
        <v>1</v>
      </c>
      <c r="H13" s="402">
        <v>1</v>
      </c>
      <c r="I13" s="402">
        <v>1</v>
      </c>
      <c r="J13" s="402">
        <v>1</v>
      </c>
      <c r="K13" s="404">
        <v>0</v>
      </c>
      <c r="L13" s="402">
        <v>0</v>
      </c>
    </row>
    <row r="14" spans="1:12" ht="17.55" customHeight="1" thickBot="1" x14ac:dyDescent="0.3">
      <c r="A14" s="16" t="s">
        <v>7</v>
      </c>
      <c r="B14" s="520">
        <v>17</v>
      </c>
      <c r="C14" s="520">
        <v>17</v>
      </c>
      <c r="D14" s="520">
        <v>17</v>
      </c>
      <c r="E14" s="692">
        <v>17</v>
      </c>
      <c r="F14" s="520">
        <v>17</v>
      </c>
      <c r="G14" s="520">
        <v>17</v>
      </c>
      <c r="H14" s="520">
        <v>17</v>
      </c>
      <c r="I14" s="520">
        <v>16</v>
      </c>
      <c r="J14" s="520">
        <v>15</v>
      </c>
      <c r="K14" s="693">
        <v>-1</v>
      </c>
      <c r="L14" s="520">
        <v>-2</v>
      </c>
    </row>
    <row r="15" spans="1:12" x14ac:dyDescent="0.25">
      <c r="A15" s="17" t="s">
        <v>8</v>
      </c>
      <c r="B15" s="546">
        <v>138</v>
      </c>
      <c r="C15" s="546">
        <v>137</v>
      </c>
      <c r="D15" s="546">
        <v>139</v>
      </c>
      <c r="E15" s="694">
        <v>139</v>
      </c>
      <c r="F15" s="546">
        <v>134</v>
      </c>
      <c r="G15" s="546">
        <v>134</v>
      </c>
      <c r="H15" s="546">
        <v>137</v>
      </c>
      <c r="I15" s="546">
        <v>140</v>
      </c>
      <c r="J15" s="546">
        <v>141</v>
      </c>
      <c r="K15" s="695">
        <v>1</v>
      </c>
      <c r="L15" s="546">
        <v>7</v>
      </c>
    </row>
    <row r="16" spans="1:12" ht="24.6" customHeight="1" x14ac:dyDescent="0.25">
      <c r="A16" s="966" t="s">
        <v>287</v>
      </c>
      <c r="B16" s="966"/>
      <c r="C16" s="966"/>
      <c r="D16" s="966"/>
      <c r="E16" s="966"/>
      <c r="F16" s="966"/>
      <c r="G16" s="966"/>
      <c r="H16" s="966"/>
      <c r="I16" s="966"/>
      <c r="J16" s="966"/>
      <c r="K16" s="966"/>
      <c r="L16" s="966"/>
    </row>
    <row r="17" spans="1:12" x14ac:dyDescent="0.25">
      <c r="J17" s="18"/>
    </row>
    <row r="18" spans="1:12" ht="14.55" customHeight="1" x14ac:dyDescent="0.25">
      <c r="A18" s="911" t="s">
        <v>295</v>
      </c>
      <c r="B18" s="911"/>
      <c r="C18" s="911"/>
      <c r="D18" s="911"/>
      <c r="E18" s="911"/>
      <c r="F18" s="911"/>
      <c r="G18" s="911"/>
      <c r="H18" s="911"/>
      <c r="I18" s="911"/>
      <c r="J18" s="911"/>
      <c r="K18" s="911"/>
      <c r="L18" s="911"/>
    </row>
    <row r="20" spans="1:12" ht="13.8" thickBot="1" x14ac:dyDescent="0.3">
      <c r="A20" s="19" t="s">
        <v>1</v>
      </c>
      <c r="B20" s="6" t="s">
        <v>229</v>
      </c>
      <c r="C20" s="7" t="s">
        <v>233</v>
      </c>
      <c r="D20" s="7" t="s">
        <v>239</v>
      </c>
      <c r="E20" s="7" t="s">
        <v>241</v>
      </c>
      <c r="F20" s="7" t="s">
        <v>244</v>
      </c>
      <c r="G20" s="7" t="s">
        <v>245</v>
      </c>
      <c r="H20" s="7" t="s">
        <v>248</v>
      </c>
      <c r="I20" s="7" t="s">
        <v>274</v>
      </c>
      <c r="J20" s="7" t="s">
        <v>425</v>
      </c>
      <c r="K20" s="8" t="s">
        <v>151</v>
      </c>
      <c r="L20" s="6" t="s">
        <v>3</v>
      </c>
    </row>
    <row r="21" spans="1:12" ht="31.5" customHeight="1" x14ac:dyDescent="0.25">
      <c r="A21" s="566" t="s">
        <v>289</v>
      </c>
      <c r="B21" s="20">
        <v>130.11600000000001</v>
      </c>
      <c r="C21" s="20">
        <v>132.273</v>
      </c>
      <c r="D21" s="20">
        <v>130.62</v>
      </c>
      <c r="E21" s="20">
        <v>128.09299999999999</v>
      </c>
      <c r="F21" s="20">
        <v>128.15299999999999</v>
      </c>
      <c r="G21" s="20">
        <v>128.90700000000001</v>
      </c>
      <c r="H21" s="20">
        <v>130.875</v>
      </c>
      <c r="I21" s="20">
        <v>137.77000000000001</v>
      </c>
      <c r="J21" s="20">
        <v>140.77099999999999</v>
      </c>
      <c r="K21" s="21">
        <v>2.1782681280395</v>
      </c>
      <c r="L21" s="22">
        <v>9.8460434012469502</v>
      </c>
    </row>
    <row r="22" spans="1:12" ht="34.5" customHeight="1" x14ac:dyDescent="0.25">
      <c r="A22" s="567" t="s">
        <v>290</v>
      </c>
      <c r="B22" s="23">
        <v>7.8040000000000003</v>
      </c>
      <c r="C22" s="23">
        <v>7.4580000000000002</v>
      </c>
      <c r="D22" s="23">
        <v>6.9260000000000002</v>
      </c>
      <c r="E22" s="23">
        <v>6.5990000000000002</v>
      </c>
      <c r="F22" s="23">
        <v>6.2770000000000001</v>
      </c>
      <c r="G22" s="23">
        <v>5.9580000000000002</v>
      </c>
      <c r="H22" s="23">
        <v>5.6390000000000002</v>
      </c>
      <c r="I22" s="23">
        <v>5.3890000000000002</v>
      </c>
      <c r="J22" s="23">
        <v>3.2069999999999999</v>
      </c>
      <c r="K22" s="24">
        <v>-40.489886806457598</v>
      </c>
      <c r="L22" s="25">
        <v>-48.908714353990803</v>
      </c>
    </row>
    <row r="23" spans="1:12" ht="20.399999999999999" x14ac:dyDescent="0.25">
      <c r="A23" s="566" t="s">
        <v>210</v>
      </c>
      <c r="B23" s="20">
        <v>3.5369999999999999</v>
      </c>
      <c r="C23" s="20">
        <v>3.464</v>
      </c>
      <c r="D23" s="20">
        <v>3.3050000000000002</v>
      </c>
      <c r="E23" s="20">
        <v>3.3210000000000002</v>
      </c>
      <c r="F23" s="20">
        <v>3.1320000000000001</v>
      </c>
      <c r="G23" s="20">
        <v>3.1139999999999999</v>
      </c>
      <c r="H23" s="20">
        <v>2.9169999999999998</v>
      </c>
      <c r="I23" s="20">
        <v>2.9340000000000002</v>
      </c>
      <c r="J23" s="20">
        <v>2.839</v>
      </c>
      <c r="K23" s="21">
        <v>-3.2379004771642799</v>
      </c>
      <c r="L23" s="22">
        <v>-9.3550446998722805</v>
      </c>
    </row>
    <row r="24" spans="1:12" ht="22.95" customHeight="1" thickBot="1" x14ac:dyDescent="0.3">
      <c r="A24" s="106" t="s">
        <v>291</v>
      </c>
      <c r="B24" s="26">
        <v>5.0000000000000001E-3</v>
      </c>
      <c r="C24" s="26">
        <v>5.0000000000000001E-3</v>
      </c>
      <c r="D24" s="27">
        <v>5.0000000000000001E-3</v>
      </c>
      <c r="E24" s="27">
        <v>5.0000000000000001E-3</v>
      </c>
      <c r="F24" s="27">
        <v>5.0000000000000001E-3</v>
      </c>
      <c r="G24" s="27">
        <v>4.0000000000000001E-3</v>
      </c>
      <c r="H24" s="27">
        <v>3.0000000000000001E-3</v>
      </c>
      <c r="I24" s="27">
        <v>3.0000000000000001E-3</v>
      </c>
      <c r="J24" s="27">
        <v>3.0000000000000001E-3</v>
      </c>
      <c r="K24" s="28">
        <v>0</v>
      </c>
      <c r="L24" s="29">
        <v>-40</v>
      </c>
    </row>
    <row r="25" spans="1:12" s="34" customFormat="1" x14ac:dyDescent="0.25">
      <c r="A25" s="30" t="s">
        <v>9</v>
      </c>
      <c r="B25" s="31">
        <v>141.46199999999999</v>
      </c>
      <c r="C25" s="31">
        <v>143.19999999999999</v>
      </c>
      <c r="D25" s="31">
        <v>140.85599999999999</v>
      </c>
      <c r="E25" s="31">
        <v>138.03299999999999</v>
      </c>
      <c r="F25" s="31">
        <v>137.58099999999999</v>
      </c>
      <c r="G25" s="31">
        <v>137.99799999999999</v>
      </c>
      <c r="H25" s="31">
        <v>139.447</v>
      </c>
      <c r="I25" s="31">
        <v>146.11000000000001</v>
      </c>
      <c r="J25" s="31">
        <v>146.834</v>
      </c>
      <c r="K25" s="32">
        <v>0.49551707617547802</v>
      </c>
      <c r="L25" s="33">
        <v>6.7254926188935897</v>
      </c>
    </row>
    <row r="26" spans="1:12" x14ac:dyDescent="0.25">
      <c r="A26" s="423"/>
      <c r="B26" s="36"/>
      <c r="C26" s="37"/>
      <c r="D26" s="37"/>
      <c r="E26" s="37"/>
      <c r="F26" s="37"/>
      <c r="G26" s="37"/>
      <c r="H26" s="37"/>
      <c r="I26" s="37"/>
      <c r="J26" s="37"/>
    </row>
    <row r="27" spans="1:12" s="3" customFormat="1" x14ac:dyDescent="0.25">
      <c r="A27" s="910" t="s">
        <v>296</v>
      </c>
      <c r="B27" s="910"/>
      <c r="C27" s="910"/>
      <c r="D27" s="910"/>
      <c r="E27" s="910"/>
      <c r="F27" s="910"/>
      <c r="G27" s="910"/>
      <c r="H27" s="910"/>
      <c r="I27" s="910"/>
      <c r="J27" s="910"/>
      <c r="K27" s="910"/>
      <c r="L27" s="910"/>
    </row>
    <row r="28" spans="1:12" x14ac:dyDescent="0.25">
      <c r="A28" s="424"/>
    </row>
    <row r="29" spans="1:12" ht="13.8" thickBot="1" x14ac:dyDescent="0.3">
      <c r="A29" s="38"/>
      <c r="B29" s="6" t="s">
        <v>229</v>
      </c>
      <c r="C29" s="7" t="s">
        <v>233</v>
      </c>
      <c r="D29" s="7" t="s">
        <v>239</v>
      </c>
      <c r="E29" s="7" t="s">
        <v>241</v>
      </c>
      <c r="F29" s="7" t="s">
        <v>244</v>
      </c>
      <c r="G29" s="7" t="s">
        <v>245</v>
      </c>
      <c r="H29" s="7" t="s">
        <v>248</v>
      </c>
      <c r="I29" s="7" t="s">
        <v>274</v>
      </c>
      <c r="J29" s="7" t="s">
        <v>425</v>
      </c>
      <c r="K29" s="8" t="s">
        <v>151</v>
      </c>
      <c r="L29" s="6" t="s">
        <v>3</v>
      </c>
    </row>
    <row r="30" spans="1:12" s="43" customFormat="1" x14ac:dyDescent="0.25">
      <c r="A30" s="39" t="s">
        <v>10</v>
      </c>
      <c r="B30" s="40">
        <v>202.49338717000001</v>
      </c>
      <c r="C30" s="40">
        <v>206.22990041</v>
      </c>
      <c r="D30" s="40">
        <v>205.18665981000001</v>
      </c>
      <c r="E30" s="40">
        <v>211.50696977000001</v>
      </c>
      <c r="F30" s="40">
        <v>214.51648392000001</v>
      </c>
      <c r="G30" s="40">
        <v>215.63238283000001</v>
      </c>
      <c r="H30" s="40">
        <v>213.98778392</v>
      </c>
      <c r="I30" s="40">
        <v>218.48358346000001</v>
      </c>
      <c r="J30" s="40">
        <v>223.12637301999999</v>
      </c>
      <c r="K30" s="41">
        <v>2.1250061384360301</v>
      </c>
      <c r="L30" s="42">
        <v>4.0136258727841803</v>
      </c>
    </row>
    <row r="31" spans="1:12" s="43" customFormat="1" x14ac:dyDescent="0.25">
      <c r="A31" s="12" t="s">
        <v>249</v>
      </c>
      <c r="B31" s="48">
        <v>173.79901731000001</v>
      </c>
      <c r="C31" s="48">
        <v>177.06803803</v>
      </c>
      <c r="D31" s="48">
        <v>178.39087784</v>
      </c>
      <c r="E31" s="48">
        <v>183.30370862000001</v>
      </c>
      <c r="F31" s="48">
        <v>186.61954915999999</v>
      </c>
      <c r="G31" s="48">
        <v>188.72189513000001</v>
      </c>
      <c r="H31" s="48">
        <v>189.98366981999999</v>
      </c>
      <c r="I31" s="48">
        <v>194.12914542999999</v>
      </c>
      <c r="J31" s="48">
        <v>196.42842696</v>
      </c>
      <c r="K31" s="49">
        <v>1.1844082066642101</v>
      </c>
      <c r="L31" s="48">
        <v>5.2560826795215796</v>
      </c>
    </row>
    <row r="32" spans="1:12" s="43" customFormat="1" x14ac:dyDescent="0.25">
      <c r="A32" s="12" t="s">
        <v>250</v>
      </c>
      <c r="B32" s="48">
        <v>28.694369859999998</v>
      </c>
      <c r="C32" s="48">
        <v>29.161862379999999</v>
      </c>
      <c r="D32" s="48">
        <v>26.79578197</v>
      </c>
      <c r="E32" s="48">
        <v>28.203261149999999</v>
      </c>
      <c r="F32" s="48">
        <v>27.896934760000001</v>
      </c>
      <c r="G32" s="48">
        <v>26.910487700000001</v>
      </c>
      <c r="H32" s="48">
        <v>24.004114099999999</v>
      </c>
      <c r="I32" s="48">
        <v>24.354438030000001</v>
      </c>
      <c r="J32" s="48">
        <v>26.69794606</v>
      </c>
      <c r="K32" s="49">
        <v>9.6225091587547293</v>
      </c>
      <c r="L32" s="48">
        <v>-4.2979227299164497</v>
      </c>
    </row>
    <row r="33" spans="1:14" s="43" customFormat="1" x14ac:dyDescent="0.25">
      <c r="A33" s="396"/>
      <c r="B33" s="48"/>
      <c r="C33" s="48"/>
      <c r="D33" s="48"/>
      <c r="E33" s="48"/>
      <c r="F33" s="48"/>
      <c r="G33" s="48"/>
      <c r="H33" s="48"/>
      <c r="I33" s="48"/>
      <c r="J33" s="48"/>
      <c r="K33" s="56"/>
      <c r="L33" s="56"/>
    </row>
    <row r="34" spans="1:14" ht="14.55" customHeight="1" x14ac:dyDescent="0.25">
      <c r="A34" s="911" t="s">
        <v>297</v>
      </c>
      <c r="B34" s="911"/>
      <c r="C34" s="911"/>
      <c r="D34" s="911"/>
      <c r="E34" s="911"/>
      <c r="F34" s="911"/>
      <c r="G34" s="911"/>
      <c r="H34" s="911"/>
      <c r="I34" s="911"/>
      <c r="J34" s="911"/>
      <c r="K34" s="911"/>
      <c r="L34" s="911"/>
      <c r="M34" s="18"/>
    </row>
    <row r="35" spans="1:14" x14ac:dyDescent="0.25">
      <c r="C35" s="707"/>
      <c r="D35" s="707"/>
      <c r="E35" s="2"/>
      <c r="F35" s="707"/>
      <c r="G35" s="707"/>
      <c r="H35" s="707"/>
      <c r="I35" s="707"/>
      <c r="J35" s="707"/>
    </row>
    <row r="36" spans="1:14" ht="13.8" thickBot="1" x14ac:dyDescent="0.3">
      <c r="A36" s="5" t="s">
        <v>11</v>
      </c>
      <c r="B36" s="6" t="s">
        <v>229</v>
      </c>
      <c r="C36" s="7" t="s">
        <v>233</v>
      </c>
      <c r="D36" s="7" t="s">
        <v>239</v>
      </c>
      <c r="E36" s="7" t="s">
        <v>241</v>
      </c>
      <c r="F36" s="7" t="s">
        <v>244</v>
      </c>
      <c r="G36" s="7" t="s">
        <v>245</v>
      </c>
      <c r="H36" s="7" t="s">
        <v>248</v>
      </c>
      <c r="I36" s="7" t="s">
        <v>274</v>
      </c>
      <c r="J36" s="7" t="s">
        <v>425</v>
      </c>
      <c r="K36" s="8" t="s">
        <v>151</v>
      </c>
      <c r="L36" s="6" t="s">
        <v>3</v>
      </c>
    </row>
    <row r="37" spans="1:14" s="48" customFormat="1" ht="24" customHeight="1" x14ac:dyDescent="0.3">
      <c r="A37" s="9" t="s">
        <v>208</v>
      </c>
      <c r="B37" s="40">
        <v>36.532829319999998</v>
      </c>
      <c r="C37" s="40">
        <v>36.371420880000002</v>
      </c>
      <c r="D37" s="40">
        <v>36.066595479999997</v>
      </c>
      <c r="E37" s="40">
        <v>36.72754767</v>
      </c>
      <c r="F37" s="40">
        <v>37.949067810000003</v>
      </c>
      <c r="G37" s="40">
        <v>37.573606609999999</v>
      </c>
      <c r="H37" s="40">
        <v>37.659598719999998</v>
      </c>
      <c r="I37" s="40">
        <v>38.393103080000003</v>
      </c>
      <c r="J37" s="40">
        <v>39.740600350000001</v>
      </c>
      <c r="K37" s="46">
        <v>3.5097378484677799</v>
      </c>
      <c r="L37" s="47">
        <v>4.7208868185371102</v>
      </c>
      <c r="M37" s="23"/>
      <c r="N37" s="23"/>
    </row>
    <row r="38" spans="1:14" s="48" customFormat="1" ht="24" customHeight="1" x14ac:dyDescent="0.3">
      <c r="A38" s="12" t="s">
        <v>211</v>
      </c>
      <c r="B38" s="48">
        <v>4.6778778499999998</v>
      </c>
      <c r="C38" s="48">
        <v>4.6139814100000001</v>
      </c>
      <c r="D38" s="48">
        <v>4.4705165300000003</v>
      </c>
      <c r="E38" s="48">
        <v>4.3969367899999998</v>
      </c>
      <c r="F38" s="48">
        <v>4.2346282300000002</v>
      </c>
      <c r="G38" s="48">
        <v>4.1317846400000002</v>
      </c>
      <c r="H38" s="48">
        <v>4.0196450300000004</v>
      </c>
      <c r="I38" s="48">
        <v>4.0221803200000004</v>
      </c>
      <c r="J38" s="48">
        <v>3.8945969499999999</v>
      </c>
      <c r="K38" s="49">
        <v>-3.1719952823994899</v>
      </c>
      <c r="L38" s="48">
        <v>-8.0297788030379404</v>
      </c>
      <c r="M38" s="23"/>
      <c r="N38" s="23"/>
    </row>
    <row r="39" spans="1:14" s="48" customFormat="1" ht="10.199999999999999" x14ac:dyDescent="0.3">
      <c r="A39" s="15" t="s">
        <v>207</v>
      </c>
      <c r="B39" s="50">
        <v>20.544180109999999</v>
      </c>
      <c r="C39" s="50">
        <v>20.772267299999999</v>
      </c>
      <c r="D39" s="50">
        <v>18.434029450000001</v>
      </c>
      <c r="E39" s="50">
        <v>20.732076259999999</v>
      </c>
      <c r="F39" s="50">
        <v>19.571563040000001</v>
      </c>
      <c r="G39" s="50">
        <v>17.63718488</v>
      </c>
      <c r="H39" s="50">
        <v>15.668142899999999</v>
      </c>
      <c r="I39" s="50">
        <v>15.79728607</v>
      </c>
      <c r="J39" s="50">
        <v>16.965900250000001</v>
      </c>
      <c r="K39" s="51">
        <v>7.3975629410121897</v>
      </c>
      <c r="L39" s="50">
        <v>-13.313514023762901</v>
      </c>
      <c r="M39" s="23"/>
      <c r="N39" s="23"/>
    </row>
    <row r="40" spans="1:14" s="48" customFormat="1" ht="10.199999999999999" x14ac:dyDescent="0.3">
      <c r="A40" s="12" t="s">
        <v>4</v>
      </c>
      <c r="B40" s="48">
        <v>83.188341460000004</v>
      </c>
      <c r="C40" s="48">
        <v>85.106895949999995</v>
      </c>
      <c r="D40" s="48">
        <v>86.995662920000001</v>
      </c>
      <c r="E40" s="48">
        <v>89.991645460000001</v>
      </c>
      <c r="F40" s="48">
        <v>92.643859269999993</v>
      </c>
      <c r="G40" s="48">
        <v>94.814740119999996</v>
      </c>
      <c r="H40" s="48">
        <v>96.835770580000002</v>
      </c>
      <c r="I40" s="48">
        <v>99.978608530000002</v>
      </c>
      <c r="J40" s="48">
        <v>102.35815569</v>
      </c>
      <c r="K40" s="49">
        <v>2.3800562890270398</v>
      </c>
      <c r="L40" s="48">
        <v>10.485634446303401</v>
      </c>
      <c r="M40" s="23"/>
      <c r="N40" s="23"/>
    </row>
    <row r="41" spans="1:14" s="48" customFormat="1" ht="10.199999999999999" x14ac:dyDescent="0.3">
      <c r="A41" s="15" t="s">
        <v>209</v>
      </c>
      <c r="B41" s="50">
        <v>28.42968604</v>
      </c>
      <c r="C41" s="50">
        <v>29.753399160000001</v>
      </c>
      <c r="D41" s="50">
        <v>29.925377430000001</v>
      </c>
      <c r="E41" s="50">
        <v>30.372267579999999</v>
      </c>
      <c r="F41" s="50">
        <v>30.726876990000001</v>
      </c>
      <c r="G41" s="50">
        <v>31.287276630000001</v>
      </c>
      <c r="H41" s="50">
        <v>31.40593981</v>
      </c>
      <c r="I41" s="50">
        <v>32.161356990000002</v>
      </c>
      <c r="J41" s="50">
        <v>32.624684430000002</v>
      </c>
      <c r="K41" s="51">
        <v>1.4406339886220201</v>
      </c>
      <c r="L41" s="50">
        <v>6.1763759480588902</v>
      </c>
      <c r="M41" s="23"/>
      <c r="N41" s="23"/>
    </row>
    <row r="42" spans="1:14" s="48" customFormat="1" ht="22.5" customHeight="1" x14ac:dyDescent="0.3">
      <c r="A42" s="12" t="s">
        <v>5</v>
      </c>
      <c r="B42" s="48">
        <v>5.5059787299999998</v>
      </c>
      <c r="C42" s="48">
        <v>5.6738266900000003</v>
      </c>
      <c r="D42" s="48">
        <v>5.7170293599999997</v>
      </c>
      <c r="E42" s="48">
        <v>5.78556472</v>
      </c>
      <c r="F42" s="48">
        <v>5.8369266900000003</v>
      </c>
      <c r="G42" s="48">
        <v>5.9805678499999999</v>
      </c>
      <c r="H42" s="48">
        <v>6.0815125999999999</v>
      </c>
      <c r="I42" s="48">
        <v>5.8508015100000001</v>
      </c>
      <c r="J42" s="48">
        <v>5.9138142900000004</v>
      </c>
      <c r="K42" s="49">
        <v>1.0769939792403</v>
      </c>
      <c r="L42" s="48">
        <v>1.3172617043782</v>
      </c>
      <c r="M42" s="23"/>
      <c r="N42" s="23"/>
    </row>
    <row r="43" spans="1:14" s="48" customFormat="1" ht="13.2" customHeight="1" x14ac:dyDescent="0.3">
      <c r="A43" s="9" t="s">
        <v>288</v>
      </c>
      <c r="B43" s="50">
        <v>19.4362821</v>
      </c>
      <c r="C43" s="50">
        <v>19.15983795</v>
      </c>
      <c r="D43" s="50">
        <v>19.109324569999998</v>
      </c>
      <c r="E43" s="50">
        <v>18.981784430000001</v>
      </c>
      <c r="F43" s="50">
        <v>18.840316019999999</v>
      </c>
      <c r="G43" s="50">
        <v>18.701011609999998</v>
      </c>
      <c r="H43" s="50">
        <v>17.354406659999999</v>
      </c>
      <c r="I43" s="50">
        <v>17.228234539999999</v>
      </c>
      <c r="J43" s="50">
        <v>16.049206269999999</v>
      </c>
      <c r="K43" s="51">
        <v>-6.8435814898071401</v>
      </c>
      <c r="L43" s="50">
        <v>-14.814559092517801</v>
      </c>
      <c r="M43" s="23"/>
      <c r="N43" s="23"/>
    </row>
    <row r="44" spans="1:14" s="48" customFormat="1" ht="21.75" customHeight="1" x14ac:dyDescent="0.3">
      <c r="A44" s="12" t="s">
        <v>6</v>
      </c>
      <c r="B44" s="48">
        <v>1.2053491599999999</v>
      </c>
      <c r="C44" s="48">
        <v>1.71448</v>
      </c>
      <c r="D44" s="48">
        <v>1.2645709999999999</v>
      </c>
      <c r="E44" s="48">
        <v>1.3303210000000001</v>
      </c>
      <c r="F44" s="48">
        <v>1.4805866000000001</v>
      </c>
      <c r="G44" s="48">
        <v>2.2801676999999998</v>
      </c>
      <c r="H44" s="48">
        <v>1.4551723000000001</v>
      </c>
      <c r="I44" s="48">
        <v>1.48601476</v>
      </c>
      <c r="J44" s="48">
        <v>1.92651025</v>
      </c>
      <c r="K44" s="49">
        <v>29.6427398877249</v>
      </c>
      <c r="L44" s="48">
        <v>30.118039025883402</v>
      </c>
    </row>
    <row r="45" spans="1:14" s="48" customFormat="1" ht="13.95" customHeight="1" x14ac:dyDescent="0.3">
      <c r="A45" s="9" t="s">
        <v>7</v>
      </c>
      <c r="B45" s="50">
        <v>2.9728623999999999</v>
      </c>
      <c r="C45" s="50">
        <v>3.0637910700000002</v>
      </c>
      <c r="D45" s="50">
        <v>3.2035530699999999</v>
      </c>
      <c r="E45" s="50">
        <v>3.1888258600000001</v>
      </c>
      <c r="F45" s="50">
        <v>3.2326592700000001</v>
      </c>
      <c r="G45" s="50">
        <v>3.2260427900000002</v>
      </c>
      <c r="H45" s="50">
        <v>3.5075953200000001</v>
      </c>
      <c r="I45" s="50">
        <v>3.5659976599999998</v>
      </c>
      <c r="J45" s="50">
        <v>3.6529045400000002</v>
      </c>
      <c r="K45" s="51">
        <v>2.4370986266996102</v>
      </c>
      <c r="L45" s="50">
        <v>12.999986540493</v>
      </c>
    </row>
    <row r="46" spans="1:14" x14ac:dyDescent="0.25">
      <c r="A46" s="52"/>
      <c r="B46" s="707"/>
      <c r="C46" s="707"/>
      <c r="D46" s="707"/>
      <c r="E46" s="707"/>
      <c r="F46" s="707"/>
      <c r="G46" s="707"/>
      <c r="H46" s="707"/>
      <c r="I46" s="707"/>
      <c r="J46" s="707"/>
    </row>
    <row r="47" spans="1:14" ht="14.55" customHeight="1" x14ac:dyDescent="0.3">
      <c r="A47" s="911" t="s">
        <v>298</v>
      </c>
      <c r="B47"/>
      <c r="C47"/>
      <c r="D47"/>
      <c r="E47"/>
      <c r="F47"/>
      <c r="G47"/>
      <c r="H47"/>
      <c r="I47"/>
      <c r="J47"/>
    </row>
    <row r="49" spans="1:24" ht="13.8" thickBot="1" x14ac:dyDescent="0.3">
      <c r="A49" s="5" t="s">
        <v>11</v>
      </c>
      <c r="B49" s="6" t="s">
        <v>229</v>
      </c>
      <c r="C49" s="7" t="s">
        <v>233</v>
      </c>
      <c r="D49" s="7" t="s">
        <v>239</v>
      </c>
      <c r="E49" s="7" t="s">
        <v>241</v>
      </c>
      <c r="F49" s="7" t="s">
        <v>244</v>
      </c>
      <c r="G49" s="7" t="s">
        <v>245</v>
      </c>
      <c r="H49" s="7" t="s">
        <v>248</v>
      </c>
      <c r="I49" s="7" t="s">
        <v>274</v>
      </c>
      <c r="J49" s="7" t="s">
        <v>425</v>
      </c>
      <c r="K49" s="8" t="s">
        <v>151</v>
      </c>
      <c r="L49" s="6" t="s">
        <v>3</v>
      </c>
    </row>
    <row r="50" spans="1:24" s="48" customFormat="1" ht="21.75" customHeight="1" x14ac:dyDescent="0.3">
      <c r="A50" s="9" t="s">
        <v>208</v>
      </c>
      <c r="B50" s="40">
        <v>18.0414925299904</v>
      </c>
      <c r="C50" s="40">
        <v>17.6363470125772</v>
      </c>
      <c r="D50" s="40">
        <v>17.5774563090004</v>
      </c>
      <c r="E50" s="40">
        <v>17.364698529764201</v>
      </c>
      <c r="F50" s="40">
        <v>17.6905136223249</v>
      </c>
      <c r="G50" s="40">
        <v>17.424844133741399</v>
      </c>
      <c r="H50" s="40">
        <v>17.5989479540006</v>
      </c>
      <c r="I50" s="40">
        <v>17.572534499842199</v>
      </c>
      <c r="J50" s="40">
        <v>17.8108037217267</v>
      </c>
      <c r="K50" s="53">
        <v>0.23826922188452901</v>
      </c>
      <c r="L50" s="54">
        <v>0.12029009940181699</v>
      </c>
    </row>
    <row r="51" spans="1:24" s="48" customFormat="1" ht="22.5" customHeight="1" x14ac:dyDescent="0.3">
      <c r="A51" s="12" t="s">
        <v>211</v>
      </c>
      <c r="B51" s="48">
        <v>2.3101385755737098</v>
      </c>
      <c r="C51" s="48">
        <v>2.2372999263574598</v>
      </c>
      <c r="D51" s="48">
        <v>2.1787559357609498</v>
      </c>
      <c r="E51" s="48">
        <v>2.0788614175605602</v>
      </c>
      <c r="F51" s="48">
        <v>1.97403395422947</v>
      </c>
      <c r="G51" s="48">
        <v>1.9161243713832199</v>
      </c>
      <c r="H51" s="48">
        <v>1.87844602919144</v>
      </c>
      <c r="I51" s="48">
        <v>1.8409531079191499</v>
      </c>
      <c r="J51" s="48">
        <v>1.7454668837604901</v>
      </c>
      <c r="K51" s="55">
        <v>-9.5486224158660302E-2</v>
      </c>
      <c r="L51" s="56">
        <v>-0.22856707046898</v>
      </c>
    </row>
    <row r="52" spans="1:24" s="48" customFormat="1" ht="10.199999999999999" x14ac:dyDescent="0.3">
      <c r="A52" s="15" t="s">
        <v>207</v>
      </c>
      <c r="B52" s="40">
        <v>10.145605442785399</v>
      </c>
      <c r="C52" s="40">
        <v>10.0723839068453</v>
      </c>
      <c r="D52" s="40">
        <v>8.9840292088528795</v>
      </c>
      <c r="E52" s="40">
        <v>9.8020771053288591</v>
      </c>
      <c r="F52" s="40">
        <v>9.1235706843390396</v>
      </c>
      <c r="G52" s="40">
        <v>8.1792839500849794</v>
      </c>
      <c r="H52" s="40">
        <v>7.3219800742726404</v>
      </c>
      <c r="I52" s="40">
        <v>7.2304224508896198</v>
      </c>
      <c r="J52" s="40">
        <v>7.6037180277560701</v>
      </c>
      <c r="K52" s="53">
        <v>0.37329557686645198</v>
      </c>
      <c r="L52" s="54">
        <v>-1.51985265658297</v>
      </c>
    </row>
    <row r="53" spans="1:24" s="48" customFormat="1" ht="10.199999999999999" x14ac:dyDescent="0.3">
      <c r="A53" s="12" t="s">
        <v>4</v>
      </c>
      <c r="B53" s="48">
        <v>41.082004021277299</v>
      </c>
      <c r="C53" s="48">
        <v>41.267971220856602</v>
      </c>
      <c r="D53" s="48">
        <v>42.398303574197598</v>
      </c>
      <c r="E53" s="48">
        <v>42.547839230953002</v>
      </c>
      <c r="F53" s="48">
        <v>43.187291520473501</v>
      </c>
      <c r="G53" s="48">
        <v>43.970547872093</v>
      </c>
      <c r="H53" s="48">
        <v>45.252943325121002</v>
      </c>
      <c r="I53" s="48">
        <v>45.760238342256997</v>
      </c>
      <c r="J53" s="48">
        <v>45.874521377544703</v>
      </c>
      <c r="K53" s="55">
        <v>0.114283035287677</v>
      </c>
      <c r="L53" s="56">
        <v>2.6872298570712099</v>
      </c>
    </row>
    <row r="54" spans="1:24" s="48" customFormat="1" ht="10.199999999999999" x14ac:dyDescent="0.3">
      <c r="A54" s="15" t="s">
        <v>209</v>
      </c>
      <c r="B54" s="40">
        <v>14.039809614193601</v>
      </c>
      <c r="C54" s="40">
        <v>14.427296478758899</v>
      </c>
      <c r="D54" s="40">
        <v>14.584465411986599</v>
      </c>
      <c r="E54" s="40">
        <v>14.359936986014199</v>
      </c>
      <c r="F54" s="40">
        <v>14.323783621895901</v>
      </c>
      <c r="G54" s="40">
        <v>14.5095445402865</v>
      </c>
      <c r="H54" s="40">
        <v>14.6765106094754</v>
      </c>
      <c r="I54" s="40">
        <v>14.7202624932633</v>
      </c>
      <c r="J54" s="40">
        <v>14.6216173321097</v>
      </c>
      <c r="K54" s="53">
        <v>-9.8645161153628494E-2</v>
      </c>
      <c r="L54" s="54">
        <v>0.29783371021373001</v>
      </c>
    </row>
    <row r="55" spans="1:24" s="48" customFormat="1" ht="23.25" customHeight="1" x14ac:dyDescent="0.3">
      <c r="A55" s="12" t="s">
        <v>5</v>
      </c>
      <c r="B55" s="48">
        <v>2.7190906364648599</v>
      </c>
      <c r="C55" s="48">
        <v>2.7512143868178298</v>
      </c>
      <c r="D55" s="48">
        <v>2.7862578226546901</v>
      </c>
      <c r="E55" s="48">
        <v>2.73540145097413</v>
      </c>
      <c r="F55" s="48">
        <v>2.7209688427378702</v>
      </c>
      <c r="G55" s="48">
        <v>2.7735017215456699</v>
      </c>
      <c r="H55" s="48">
        <v>2.8419905513267998</v>
      </c>
      <c r="I55" s="48">
        <v>2.6779135609844</v>
      </c>
      <c r="J55" s="48">
        <v>2.6504326718338702</v>
      </c>
      <c r="K55" s="55">
        <v>-2.74808891505227E-2</v>
      </c>
      <c r="L55" s="56">
        <v>-7.0536170904000398E-2</v>
      </c>
    </row>
    <row r="56" spans="1:24" s="48" customFormat="1" ht="12.6" customHeight="1" x14ac:dyDescent="0.3">
      <c r="A56" s="9" t="s">
        <v>288</v>
      </c>
      <c r="B56" s="40">
        <v>9.5984774474055197</v>
      </c>
      <c r="C56" s="40">
        <v>9.2905237853040994</v>
      </c>
      <c r="D56" s="40">
        <v>9.3131417937671799</v>
      </c>
      <c r="E56" s="40">
        <v>8.9745432269402006</v>
      </c>
      <c r="F56" s="40">
        <v>8.7826891788074199</v>
      </c>
      <c r="G56" s="40">
        <v>8.6726359763614393</v>
      </c>
      <c r="H56" s="40">
        <v>8.1099987775414295</v>
      </c>
      <c r="I56" s="40">
        <v>7.8853679837936896</v>
      </c>
      <c r="J56" s="40">
        <v>7.19287731556566</v>
      </c>
      <c r="K56" s="53">
        <v>-0.69249066822802596</v>
      </c>
      <c r="L56" s="54">
        <v>-1.5898118632417599</v>
      </c>
    </row>
    <row r="57" spans="1:24" s="48" customFormat="1" ht="23.25" customHeight="1" x14ac:dyDescent="0.3">
      <c r="A57" s="12" t="s">
        <v>6</v>
      </c>
      <c r="B57" s="48">
        <v>0.59525359165831404</v>
      </c>
      <c r="C57" s="48">
        <v>0.831344046906627</v>
      </c>
      <c r="D57" s="48">
        <v>0.61630273682069503</v>
      </c>
      <c r="E57" s="48">
        <v>0.62897265345280895</v>
      </c>
      <c r="F57" s="48">
        <v>0.69019712282444401</v>
      </c>
      <c r="G57" s="48">
        <v>1.057432872593</v>
      </c>
      <c r="H57" s="48">
        <v>0.68002587500229505</v>
      </c>
      <c r="I57" s="48">
        <v>0.68014938992981999</v>
      </c>
      <c r="J57" s="48">
        <v>0.86341664767137005</v>
      </c>
      <c r="K57" s="55">
        <v>0.18326725774155</v>
      </c>
      <c r="L57" s="56">
        <v>0.17321952484692599</v>
      </c>
    </row>
    <row r="58" spans="1:24" s="48" customFormat="1" ht="12.6" customHeight="1" x14ac:dyDescent="0.3">
      <c r="A58" s="9" t="s">
        <v>7</v>
      </c>
      <c r="B58" s="40">
        <v>1.4681281406509299</v>
      </c>
      <c r="C58" s="40">
        <v>1.4856192355759099</v>
      </c>
      <c r="D58" s="40">
        <v>1.56128720695899</v>
      </c>
      <c r="E58" s="40">
        <v>1.50766939901207</v>
      </c>
      <c r="F58" s="40">
        <v>1.5069514523674401</v>
      </c>
      <c r="G58" s="40">
        <v>1.4960845619107901</v>
      </c>
      <c r="H58" s="40">
        <v>1.6391568040684601</v>
      </c>
      <c r="I58" s="40">
        <v>1.6321581711208399</v>
      </c>
      <c r="J58" s="40">
        <v>1.63714602203146</v>
      </c>
      <c r="K58" s="53">
        <v>4.9878509106215897E-3</v>
      </c>
      <c r="L58" s="54">
        <v>0.13019456966401899</v>
      </c>
    </row>
    <row r="60" spans="1:24" s="440" customFormat="1" ht="13.05" customHeight="1" x14ac:dyDescent="0.25">
      <c r="A60" s="58" t="s">
        <v>299</v>
      </c>
      <c r="B60" s="58"/>
      <c r="C60" s="58"/>
      <c r="D60" s="58"/>
      <c r="E60" s="58"/>
      <c r="F60" s="58"/>
      <c r="G60" s="58"/>
      <c r="H60" s="58"/>
      <c r="I60" s="58"/>
      <c r="J60" s="58"/>
      <c r="K60" s="58"/>
      <c r="L60" s="58"/>
    </row>
    <row r="62" spans="1:24" ht="13.8" thickBot="1" x14ac:dyDescent="0.3">
      <c r="A62" s="522" t="s">
        <v>12</v>
      </c>
      <c r="B62" s="512" t="s">
        <v>229</v>
      </c>
      <c r="C62" s="512" t="s">
        <v>233</v>
      </c>
      <c r="D62" s="512" t="s">
        <v>239</v>
      </c>
      <c r="E62" s="513" t="s">
        <v>241</v>
      </c>
      <c r="F62" s="513" t="s">
        <v>244</v>
      </c>
      <c r="G62" s="513" t="s">
        <v>245</v>
      </c>
      <c r="H62" s="513" t="s">
        <v>248</v>
      </c>
      <c r="I62" s="513" t="s">
        <v>274</v>
      </c>
      <c r="J62" s="513" t="s">
        <v>425</v>
      </c>
      <c r="K62" s="514" t="s">
        <v>151</v>
      </c>
      <c r="L62" s="512" t="s">
        <v>3</v>
      </c>
      <c r="N62" s="253"/>
      <c r="O62" s="253"/>
      <c r="P62" s="253"/>
      <c r="Q62" s="253"/>
      <c r="R62" s="253"/>
      <c r="S62" s="253"/>
      <c r="T62" s="253"/>
      <c r="U62" s="253"/>
      <c r="V62" s="253"/>
      <c r="W62" s="253"/>
      <c r="X62" s="253"/>
    </row>
    <row r="63" spans="1:24" s="48" customFormat="1" ht="13.95" customHeight="1" x14ac:dyDescent="0.3">
      <c r="A63" s="523" t="s">
        <v>13</v>
      </c>
      <c r="B63" s="464">
        <v>38.44</v>
      </c>
      <c r="C63" s="464">
        <v>38.130000000000003</v>
      </c>
      <c r="D63" s="464">
        <v>39</v>
      </c>
      <c r="E63" s="464">
        <v>38.58</v>
      </c>
      <c r="F63" s="464">
        <v>38.450000000000003</v>
      </c>
      <c r="G63" s="464">
        <v>38.1</v>
      </c>
      <c r="H63" s="464">
        <v>38.869999999999997</v>
      </c>
      <c r="I63" s="464">
        <v>38.909999999999997</v>
      </c>
      <c r="J63" s="464">
        <v>39.18</v>
      </c>
      <c r="K63" s="569">
        <v>0.27</v>
      </c>
      <c r="L63" s="464">
        <v>0.73</v>
      </c>
      <c r="N63" s="253"/>
      <c r="O63" s="253"/>
      <c r="P63" s="253"/>
      <c r="Q63" s="253"/>
      <c r="R63" s="253"/>
      <c r="S63" s="253"/>
      <c r="T63" s="253"/>
      <c r="U63" s="253"/>
      <c r="V63" s="253"/>
      <c r="W63" s="253"/>
      <c r="X63" s="253"/>
    </row>
    <row r="64" spans="1:24" s="48" customFormat="1" ht="13.95" customHeight="1" x14ac:dyDescent="0.3">
      <c r="A64" s="524" t="s">
        <v>231</v>
      </c>
      <c r="B64" s="469">
        <v>27.06</v>
      </c>
      <c r="C64" s="469">
        <v>26.75</v>
      </c>
      <c r="D64" s="469">
        <v>26.35</v>
      </c>
      <c r="E64" s="469">
        <v>26.89</v>
      </c>
      <c r="F64" s="469">
        <v>27.29</v>
      </c>
      <c r="G64" s="469">
        <v>27.82</v>
      </c>
      <c r="H64" s="469">
        <v>27.55</v>
      </c>
      <c r="I64" s="469">
        <v>27.71</v>
      </c>
      <c r="J64" s="469">
        <v>27.83</v>
      </c>
      <c r="K64" s="470">
        <v>0.12</v>
      </c>
      <c r="L64" s="469">
        <v>0.53</v>
      </c>
      <c r="N64" s="253"/>
      <c r="O64" s="253"/>
      <c r="P64" s="253"/>
      <c r="Q64" s="253"/>
      <c r="R64" s="253"/>
      <c r="S64" s="253"/>
      <c r="T64" s="253"/>
      <c r="U64" s="253"/>
      <c r="V64" s="253"/>
      <c r="W64" s="253"/>
      <c r="X64" s="253"/>
    </row>
    <row r="65" spans="1:25" s="48" customFormat="1" ht="11.55" customHeight="1" x14ac:dyDescent="0.3">
      <c r="A65" s="523" t="s">
        <v>130</v>
      </c>
      <c r="B65" s="464">
        <v>20.69</v>
      </c>
      <c r="C65" s="464">
        <v>21</v>
      </c>
      <c r="D65" s="464">
        <v>20.92</v>
      </c>
      <c r="E65" s="464">
        <v>21.61</v>
      </c>
      <c r="F65" s="464">
        <v>21.54</v>
      </c>
      <c r="G65" s="464">
        <v>21.27</v>
      </c>
      <c r="H65" s="464">
        <v>21.69</v>
      </c>
      <c r="I65" s="464">
        <v>21.52</v>
      </c>
      <c r="J65" s="464">
        <v>21.36</v>
      </c>
      <c r="K65" s="569">
        <v>-0.16</v>
      </c>
      <c r="L65" s="464">
        <v>-0.18</v>
      </c>
      <c r="N65" s="253"/>
      <c r="O65" s="253"/>
      <c r="P65" s="253"/>
      <c r="Q65" s="253"/>
      <c r="R65" s="253"/>
      <c r="S65" s="253"/>
      <c r="T65" s="253"/>
      <c r="U65" s="253"/>
      <c r="V65" s="253"/>
      <c r="W65" s="253"/>
      <c r="X65" s="253"/>
    </row>
    <row r="66" spans="1:25" s="48" customFormat="1" ht="12" customHeight="1" x14ac:dyDescent="0.3">
      <c r="A66" s="540" t="s">
        <v>16</v>
      </c>
      <c r="B66" s="469">
        <v>3.08</v>
      </c>
      <c r="C66" s="469">
        <v>3.1</v>
      </c>
      <c r="D66" s="469">
        <v>3.09</v>
      </c>
      <c r="E66" s="469">
        <v>2.96</v>
      </c>
      <c r="F66" s="469">
        <v>2.92</v>
      </c>
      <c r="G66" s="469">
        <v>2.87</v>
      </c>
      <c r="H66" s="469">
        <v>2.36</v>
      </c>
      <c r="I66" s="469">
        <v>2.36</v>
      </c>
      <c r="J66" s="469">
        <v>2.25</v>
      </c>
      <c r="K66" s="470">
        <v>-0.11</v>
      </c>
      <c r="L66" s="469">
        <v>-0.67</v>
      </c>
      <c r="N66" s="253"/>
      <c r="O66" s="253"/>
      <c r="P66" s="253"/>
      <c r="Q66" s="253"/>
      <c r="R66" s="253"/>
      <c r="S66" s="253"/>
      <c r="T66" s="253"/>
      <c r="U66" s="253"/>
      <c r="V66" s="253"/>
      <c r="W66" s="253"/>
      <c r="X66" s="253"/>
    </row>
    <row r="67" spans="1:25" x14ac:dyDescent="0.25">
      <c r="A67" s="523" t="s">
        <v>19</v>
      </c>
      <c r="B67" s="464">
        <v>10.73</v>
      </c>
      <c r="C67" s="464">
        <v>11.02</v>
      </c>
      <c r="D67" s="464">
        <v>10.63</v>
      </c>
      <c r="E67" s="464">
        <v>9.9600000000000009</v>
      </c>
      <c r="F67" s="464">
        <v>9.8000000000000007</v>
      </c>
      <c r="G67" s="464">
        <v>9.93</v>
      </c>
      <c r="H67" s="464">
        <v>9.5399999999999991</v>
      </c>
      <c r="I67" s="464">
        <v>9.5</v>
      </c>
      <c r="J67" s="464">
        <v>9.39</v>
      </c>
      <c r="K67" s="569">
        <v>-0.11</v>
      </c>
      <c r="L67" s="464">
        <v>-0.41</v>
      </c>
      <c r="N67" s="253"/>
      <c r="O67" s="253"/>
      <c r="P67" s="253"/>
      <c r="Q67" s="253"/>
      <c r="R67" s="253"/>
      <c r="S67" s="253"/>
      <c r="T67" s="253"/>
      <c r="U67" s="253"/>
      <c r="V67" s="253"/>
      <c r="W67" s="253"/>
      <c r="X67" s="253"/>
    </row>
    <row r="68" spans="1:25" x14ac:dyDescent="0.25">
      <c r="A68" s="52"/>
      <c r="B68" s="59"/>
      <c r="C68" s="59"/>
      <c r="D68" s="59"/>
      <c r="E68" s="60"/>
      <c r="F68" s="59"/>
      <c r="G68" s="59"/>
      <c r="H68" s="59"/>
      <c r="I68" s="59"/>
      <c r="J68" s="59"/>
      <c r="K68" s="48"/>
      <c r="L68" s="48"/>
      <c r="N68" s="253"/>
      <c r="O68" s="253"/>
      <c r="P68" s="253"/>
      <c r="Q68" s="253"/>
      <c r="R68" s="253"/>
      <c r="S68" s="253"/>
      <c r="T68" s="253"/>
      <c r="U68" s="253"/>
      <c r="V68" s="253"/>
      <c r="W68" s="253"/>
      <c r="X68" s="253"/>
      <c r="Y68" s="253" t="str">
        <f t="shared" ref="Y68:Y69" si="0">+IF(M68="","-",ROUND(M68,2))</f>
        <v>-</v>
      </c>
    </row>
    <row r="69" spans="1:25" ht="14.55" customHeight="1" x14ac:dyDescent="0.25">
      <c r="A69" s="58" t="s">
        <v>300</v>
      </c>
      <c r="B69" s="58"/>
      <c r="C69" s="58"/>
      <c r="D69" s="58"/>
      <c r="E69" s="58"/>
      <c r="F69" s="58"/>
      <c r="G69" s="58"/>
      <c r="H69" s="58"/>
      <c r="I69" s="58"/>
      <c r="J69" s="58"/>
      <c r="K69" s="58"/>
      <c r="L69" s="58"/>
      <c r="N69" s="253"/>
      <c r="O69" s="253"/>
      <c r="P69" s="253"/>
      <c r="Q69" s="253"/>
      <c r="R69" s="253"/>
      <c r="S69" s="253"/>
      <c r="T69" s="253"/>
      <c r="U69" s="253"/>
      <c r="V69" s="253"/>
      <c r="W69" s="253"/>
      <c r="X69" s="253"/>
      <c r="Y69" s="253" t="str">
        <f t="shared" si="0"/>
        <v>-</v>
      </c>
    </row>
    <row r="70" spans="1:25" x14ac:dyDescent="0.25">
      <c r="F70" s="708"/>
      <c r="G70" s="43"/>
      <c r="H70" s="43"/>
      <c r="J70" s="44"/>
      <c r="L70" s="44"/>
      <c r="N70" s="253"/>
      <c r="O70" s="48"/>
      <c r="P70" s="48"/>
      <c r="Q70" s="48"/>
      <c r="R70" s="48"/>
      <c r="S70" s="48"/>
    </row>
    <row r="71" spans="1:25" ht="13.8" thickBot="1" x14ac:dyDescent="0.3">
      <c r="A71" s="38"/>
      <c r="B71" s="6" t="s">
        <v>229</v>
      </c>
      <c r="C71" s="7" t="s">
        <v>233</v>
      </c>
      <c r="D71" s="7" t="s">
        <v>239</v>
      </c>
      <c r="E71" s="7" t="s">
        <v>241</v>
      </c>
      <c r="F71" s="7" t="s">
        <v>244</v>
      </c>
      <c r="G71" s="7" t="s">
        <v>245</v>
      </c>
      <c r="H71" s="7" t="s">
        <v>248</v>
      </c>
      <c r="I71" s="7" t="s">
        <v>274</v>
      </c>
      <c r="J71" s="7" t="s">
        <v>425</v>
      </c>
      <c r="K71" s="8" t="s">
        <v>151</v>
      </c>
      <c r="L71" s="6" t="s">
        <v>3</v>
      </c>
      <c r="N71" s="253"/>
      <c r="O71" s="48"/>
      <c r="P71" s="48"/>
      <c r="Q71" s="48"/>
      <c r="R71" s="48"/>
      <c r="S71" s="48"/>
    </row>
    <row r="72" spans="1:25" s="43" customFormat="1" x14ac:dyDescent="0.25">
      <c r="A72" s="61" t="s">
        <v>20</v>
      </c>
      <c r="B72" s="62">
        <v>31.247913740000001</v>
      </c>
      <c r="C72" s="62">
        <v>40.685550820000003</v>
      </c>
      <c r="D72" s="62">
        <v>31.876743340000001</v>
      </c>
      <c r="E72" s="62">
        <v>22.35747229</v>
      </c>
      <c r="F72" s="62">
        <v>22.439435339999999</v>
      </c>
      <c r="G72" s="62">
        <v>35.27457939</v>
      </c>
      <c r="H72" s="62">
        <v>32.39290261</v>
      </c>
      <c r="I72" s="62">
        <v>18.831666930000001</v>
      </c>
      <c r="J72" s="63">
        <v>20.295013669999999</v>
      </c>
      <c r="K72" s="947">
        <v>7.7706702515473802</v>
      </c>
      <c r="L72" s="69">
        <v>-9.5564867720954094</v>
      </c>
      <c r="N72" s="253"/>
      <c r="O72" s="48"/>
      <c r="P72" s="48"/>
      <c r="Q72" s="48"/>
      <c r="R72" s="48"/>
      <c r="S72" s="48"/>
    </row>
    <row r="73" spans="1:25" s="43" customFormat="1" x14ac:dyDescent="0.25">
      <c r="A73" s="65" t="s">
        <v>21</v>
      </c>
      <c r="B73" s="48">
        <v>17.167644809999999</v>
      </c>
      <c r="C73" s="48">
        <v>27.109829179999998</v>
      </c>
      <c r="D73" s="48">
        <v>21.200250910000001</v>
      </c>
      <c r="E73" s="48">
        <v>12.69899633</v>
      </c>
      <c r="F73" s="48">
        <v>9.5303403400000004</v>
      </c>
      <c r="G73" s="48">
        <v>18.636392279999999</v>
      </c>
      <c r="H73" s="48">
        <v>18.949044059999999</v>
      </c>
      <c r="I73" s="48">
        <v>11.5584963</v>
      </c>
      <c r="J73" s="66">
        <v>11.122973419999999</v>
      </c>
      <c r="K73" s="56">
        <v>-3.7679890938754799</v>
      </c>
      <c r="L73" s="56">
        <v>16.711187881880001</v>
      </c>
      <c r="N73" s="253"/>
      <c r="O73" s="48"/>
      <c r="P73" s="48"/>
      <c r="Q73" s="48"/>
      <c r="R73" s="48"/>
      <c r="S73" s="48"/>
    </row>
    <row r="74" spans="1:25" s="43" customFormat="1" x14ac:dyDescent="0.25">
      <c r="A74" s="67" t="s">
        <v>22</v>
      </c>
      <c r="B74" s="40">
        <v>14.080268930000001</v>
      </c>
      <c r="C74" s="40">
        <v>13.575721639999999</v>
      </c>
      <c r="D74" s="40">
        <v>10.64747543</v>
      </c>
      <c r="E74" s="40">
        <v>9.5922899600000004</v>
      </c>
      <c r="F74" s="40">
        <v>12.908995000000001</v>
      </c>
      <c r="G74" s="40">
        <v>16.613951109999999</v>
      </c>
      <c r="H74" s="40">
        <v>12.380986549999999</v>
      </c>
      <c r="I74" s="40">
        <v>7.1524896299999998</v>
      </c>
      <c r="J74" s="68">
        <v>9.0948152499999999</v>
      </c>
      <c r="K74" s="69">
        <v>27.155937589244701</v>
      </c>
      <c r="L74" s="69">
        <v>-29.546682371478202</v>
      </c>
      <c r="N74" s="253"/>
      <c r="O74" s="48"/>
      <c r="P74" s="48"/>
      <c r="Q74" s="48"/>
      <c r="R74" s="48"/>
      <c r="S74" s="48"/>
    </row>
    <row r="75" spans="1:25" s="43" customFormat="1" x14ac:dyDescent="0.25">
      <c r="A75" s="65" t="s">
        <v>252</v>
      </c>
      <c r="B75" s="48">
        <v>15.431572446248</v>
      </c>
      <c r="C75" s="48">
        <v>19.7282502387453</v>
      </c>
      <c r="D75" s="48">
        <v>15.535485284237</v>
      </c>
      <c r="E75" s="48">
        <v>10.570560541958599</v>
      </c>
      <c r="F75" s="48">
        <v>10.4604713493106</v>
      </c>
      <c r="G75" s="48">
        <v>16.358665116551499</v>
      </c>
      <c r="H75" s="48">
        <v>15.137734508297999</v>
      </c>
      <c r="I75" s="48">
        <v>8.6192594572890204</v>
      </c>
      <c r="J75" s="66">
        <v>9.0957484744220896</v>
      </c>
      <c r="K75" s="56">
        <v>0.47648901713307101</v>
      </c>
      <c r="L75" s="56">
        <v>-1.3647228748884701</v>
      </c>
      <c r="N75" s="253"/>
      <c r="O75" s="48"/>
      <c r="P75" s="48"/>
      <c r="Q75" s="48"/>
      <c r="R75" s="48"/>
      <c r="S75" s="48"/>
    </row>
    <row r="76" spans="1:25" x14ac:dyDescent="0.25">
      <c r="D76" s="43"/>
      <c r="N76" s="253"/>
      <c r="O76" s="48"/>
      <c r="P76" s="48"/>
      <c r="Q76" s="48"/>
      <c r="R76" s="48"/>
      <c r="S76" s="48"/>
    </row>
    <row r="77" spans="1:25" x14ac:dyDescent="0.25">
      <c r="A77" s="58" t="s">
        <v>301</v>
      </c>
      <c r="B77" s="58"/>
      <c r="C77" s="58"/>
      <c r="D77" s="58"/>
      <c r="E77" s="58"/>
      <c r="F77" s="58"/>
      <c r="G77" s="58"/>
      <c r="H77" s="58"/>
      <c r="I77" s="58"/>
      <c r="J77" s="58"/>
      <c r="K77" s="58"/>
      <c r="L77" s="58"/>
      <c r="N77" s="253"/>
      <c r="O77" s="48"/>
      <c r="P77" s="48"/>
      <c r="Q77" s="48"/>
      <c r="R77" s="48"/>
      <c r="S77" s="48"/>
    </row>
    <row r="78" spans="1:25" x14ac:dyDescent="0.25">
      <c r="N78" s="253"/>
      <c r="O78" s="48"/>
      <c r="P78" s="48"/>
      <c r="Q78" s="48"/>
      <c r="R78" s="48"/>
      <c r="S78" s="48"/>
    </row>
    <row r="79" spans="1:25" ht="13.8" thickBot="1" x14ac:dyDescent="0.3">
      <c r="A79" s="38"/>
      <c r="B79" s="6" t="s">
        <v>229</v>
      </c>
      <c r="C79" s="7" t="s">
        <v>233</v>
      </c>
      <c r="D79" s="7" t="s">
        <v>239</v>
      </c>
      <c r="E79" s="7" t="s">
        <v>241</v>
      </c>
      <c r="F79" s="7" t="s">
        <v>244</v>
      </c>
      <c r="G79" s="7" t="s">
        <v>245</v>
      </c>
      <c r="H79" s="7" t="s">
        <v>248</v>
      </c>
      <c r="I79" s="7" t="s">
        <v>274</v>
      </c>
      <c r="J79" s="7" t="s">
        <v>425</v>
      </c>
      <c r="K79" s="8" t="s">
        <v>151</v>
      </c>
      <c r="L79" s="6" t="s">
        <v>3</v>
      </c>
      <c r="N79" s="253"/>
      <c r="O79" s="48"/>
      <c r="P79" s="48"/>
      <c r="Q79" s="48"/>
      <c r="R79" s="48"/>
      <c r="S79" s="48"/>
    </row>
    <row r="80" spans="1:25" s="44" customFormat="1" ht="21.6" customHeight="1" x14ac:dyDescent="0.25">
      <c r="A80" s="70" t="s">
        <v>23</v>
      </c>
      <c r="B80" s="71">
        <v>5335.4120000000003</v>
      </c>
      <c r="C80" s="33">
        <v>5418.4089999999997</v>
      </c>
      <c r="D80" s="33">
        <v>5575.3329999999996</v>
      </c>
      <c r="E80" s="33">
        <v>5864.32</v>
      </c>
      <c r="F80" s="33">
        <v>6059.0389999999998</v>
      </c>
      <c r="G80" s="33">
        <v>6186.3289999999997</v>
      </c>
      <c r="H80" s="33">
        <v>6339.1909999999998</v>
      </c>
      <c r="I80" s="33">
        <v>6452.4359999999997</v>
      </c>
      <c r="J80" s="72">
        <v>6637.2240000000002</v>
      </c>
      <c r="K80" s="32">
        <v>2.8638486301917601</v>
      </c>
      <c r="L80" s="33">
        <v>9.5425198616480191</v>
      </c>
      <c r="N80" s="253"/>
      <c r="O80" s="48"/>
      <c r="P80" s="48"/>
      <c r="Q80" s="48"/>
      <c r="R80" s="48"/>
      <c r="S80" s="48"/>
    </row>
    <row r="81" spans="1:20" s="44" customFormat="1" ht="14.4" x14ac:dyDescent="0.3">
      <c r="A81" s="73" t="s">
        <v>24</v>
      </c>
      <c r="B81" s="74">
        <v>3901.67</v>
      </c>
      <c r="C81" s="25">
        <v>3826.3380000000002</v>
      </c>
      <c r="D81" s="25">
        <v>3842.404</v>
      </c>
      <c r="E81" s="25">
        <v>3906.0770000000002</v>
      </c>
      <c r="F81" s="25">
        <v>3934.77</v>
      </c>
      <c r="G81" s="25">
        <v>3915.93</v>
      </c>
      <c r="H81" s="25">
        <v>3904.819</v>
      </c>
      <c r="I81" s="25">
        <v>3946.3490000000002</v>
      </c>
      <c r="J81" s="75">
        <v>4013.268</v>
      </c>
      <c r="K81" s="24">
        <v>1.69571925848424</v>
      </c>
      <c r="L81" s="25">
        <v>1.99498318834392</v>
      </c>
      <c r="N81" s="955"/>
      <c r="O81" s="48"/>
      <c r="P81" s="48"/>
      <c r="Q81" s="48"/>
      <c r="R81" s="48"/>
      <c r="S81" s="48"/>
    </row>
    <row r="82" spans="1:20" s="44" customFormat="1" ht="20.399999999999999" x14ac:dyDescent="0.3">
      <c r="A82" s="76" t="s">
        <v>25</v>
      </c>
      <c r="B82" s="77">
        <v>833.976</v>
      </c>
      <c r="C82" s="22">
        <v>848.34100000000001</v>
      </c>
      <c r="D82" s="22">
        <v>861.56100000000004</v>
      </c>
      <c r="E82" s="22">
        <v>872.702</v>
      </c>
      <c r="F82" s="22">
        <v>882.56399999999996</v>
      </c>
      <c r="G82" s="22">
        <v>884.84</v>
      </c>
      <c r="H82" s="22">
        <v>890.82</v>
      </c>
      <c r="I82" s="22">
        <v>899.46900000000005</v>
      </c>
      <c r="J82" s="78">
        <v>910.37699999999995</v>
      </c>
      <c r="K82" s="21">
        <v>1.2127155021462599</v>
      </c>
      <c r="L82" s="22">
        <v>3.1513861884237202</v>
      </c>
      <c r="N82" s="955"/>
      <c r="O82" s="48"/>
      <c r="P82" s="48"/>
      <c r="Q82" s="48"/>
      <c r="R82" s="48"/>
      <c r="S82" s="48"/>
    </row>
    <row r="83" spans="1:20" s="44" customFormat="1" ht="24" customHeight="1" thickBot="1" x14ac:dyDescent="0.35">
      <c r="A83" s="79" t="s">
        <v>26</v>
      </c>
      <c r="B83" s="80">
        <v>599.76599999999996</v>
      </c>
      <c r="C83" s="29">
        <v>743.73</v>
      </c>
      <c r="D83" s="29">
        <v>871.36800000000005</v>
      </c>
      <c r="E83" s="29">
        <v>1085.5409999999999</v>
      </c>
      <c r="F83" s="29">
        <v>1241.7049999999999</v>
      </c>
      <c r="G83" s="29">
        <v>1385.559</v>
      </c>
      <c r="H83" s="29">
        <v>1543.5519999999999</v>
      </c>
      <c r="I83" s="29">
        <v>1606.6179999999999</v>
      </c>
      <c r="J83" s="81">
        <v>1713.579</v>
      </c>
      <c r="K83" s="28">
        <v>6.6575253109326402</v>
      </c>
      <c r="L83" s="29">
        <v>38.002101948530402</v>
      </c>
      <c r="N83" s="955"/>
      <c r="O83" s="48"/>
      <c r="P83" s="48"/>
      <c r="Q83" s="48"/>
      <c r="R83" s="48"/>
      <c r="S83" s="48"/>
    </row>
    <row r="84" spans="1:20" s="44" customFormat="1" ht="14.4" x14ac:dyDescent="0.3">
      <c r="A84" s="70" t="s">
        <v>213</v>
      </c>
      <c r="B84" s="82">
        <v>187.25290491586</v>
      </c>
      <c r="C84" s="31">
        <v>189.46426710696801</v>
      </c>
      <c r="D84" s="31">
        <v>194.779623949301</v>
      </c>
      <c r="E84" s="31">
        <v>204.695023152592</v>
      </c>
      <c r="F84" s="31">
        <v>211.27999143587499</v>
      </c>
      <c r="G84" s="31">
        <v>214.318269608854</v>
      </c>
      <c r="H84" s="31">
        <v>219.387809133166</v>
      </c>
      <c r="I84" s="31">
        <v>223.02628850158001</v>
      </c>
      <c r="J84" s="83">
        <v>229.26048459132801</v>
      </c>
      <c r="K84" s="32">
        <v>6.2341960897473996</v>
      </c>
      <c r="L84" s="33">
        <v>17.9804931554525</v>
      </c>
      <c r="N84" s="955"/>
      <c r="O84" s="48"/>
      <c r="P84" s="48"/>
      <c r="Q84" s="48"/>
      <c r="R84" s="48"/>
      <c r="S84" s="48"/>
    </row>
    <row r="85" spans="1:20" s="441" customFormat="1" ht="14.4" x14ac:dyDescent="0.3">
      <c r="A85" s="965" t="s">
        <v>214</v>
      </c>
      <c r="B85" s="965"/>
      <c r="C85" s="965"/>
      <c r="D85" s="965"/>
      <c r="E85" s="965"/>
      <c r="F85" s="965"/>
      <c r="G85" s="965"/>
      <c r="H85" s="965"/>
      <c r="I85" s="965"/>
      <c r="J85" s="965"/>
      <c r="K85" s="965"/>
      <c r="L85" s="965"/>
      <c r="N85" s="955"/>
    </row>
    <row r="86" spans="1:20" ht="14.4" x14ac:dyDescent="0.3">
      <c r="N86" s="955"/>
    </row>
    <row r="87" spans="1:20" ht="26.55" customHeight="1" x14ac:dyDescent="0.3">
      <c r="A87" s="961" t="s">
        <v>28</v>
      </c>
      <c r="B87" s="961"/>
      <c r="C87" s="961"/>
      <c r="D87" s="961"/>
      <c r="E87" s="961"/>
      <c r="F87" s="961"/>
      <c r="G87" s="961"/>
      <c r="H87" s="961"/>
      <c r="I87" s="961"/>
      <c r="J87" s="961"/>
      <c r="K87" s="961"/>
      <c r="L87" s="961"/>
      <c r="N87" s="955"/>
    </row>
    <row r="88" spans="1:20" customFormat="1" ht="14.4" x14ac:dyDescent="0.3">
      <c r="A88" s="426"/>
      <c r="C88" s="58"/>
      <c r="N88" s="955"/>
      <c r="O88" s="955"/>
      <c r="P88" s="955"/>
      <c r="Q88" s="955"/>
      <c r="R88" s="955"/>
      <c r="S88" s="955"/>
      <c r="T88" s="955"/>
    </row>
    <row r="89" spans="1:20" ht="14.55" customHeight="1" x14ac:dyDescent="0.25">
      <c r="A89" s="58" t="s">
        <v>302</v>
      </c>
      <c r="B89" s="58"/>
      <c r="C89" s="58"/>
      <c r="D89" s="58"/>
      <c r="E89" s="58"/>
      <c r="F89" s="58"/>
      <c r="G89" s="58"/>
      <c r="H89" s="58"/>
      <c r="I89" s="58"/>
      <c r="J89" s="58"/>
      <c r="K89" s="58"/>
      <c r="L89" s="58"/>
    </row>
    <row r="90" spans="1:20" x14ac:dyDescent="0.25">
      <c r="I90" s="84"/>
    </row>
    <row r="91" spans="1:20" ht="30.45" customHeight="1" thickBot="1" x14ac:dyDescent="0.3">
      <c r="A91" s="522" t="s">
        <v>12</v>
      </c>
      <c r="B91" s="512" t="s">
        <v>229</v>
      </c>
      <c r="C91" s="521" t="s">
        <v>233</v>
      </c>
      <c r="D91" s="521" t="s">
        <v>239</v>
      </c>
      <c r="E91" s="521" t="s">
        <v>241</v>
      </c>
      <c r="F91" s="521" t="s">
        <v>244</v>
      </c>
      <c r="G91" s="521" t="s">
        <v>245</v>
      </c>
      <c r="H91" s="521" t="s">
        <v>248</v>
      </c>
      <c r="I91" s="521" t="s">
        <v>274</v>
      </c>
      <c r="J91" s="521" t="s">
        <v>425</v>
      </c>
      <c r="K91" s="514" t="s">
        <v>151</v>
      </c>
      <c r="L91" s="512" t="s">
        <v>3</v>
      </c>
    </row>
    <row r="92" spans="1:20" x14ac:dyDescent="0.25">
      <c r="A92" s="526" t="s">
        <v>29</v>
      </c>
      <c r="B92" s="527">
        <v>27</v>
      </c>
      <c r="C92" s="527">
        <v>27</v>
      </c>
      <c r="D92" s="527">
        <v>26</v>
      </c>
      <c r="E92" s="530">
        <v>26</v>
      </c>
      <c r="F92" s="527">
        <v>26</v>
      </c>
      <c r="G92" s="527">
        <v>25</v>
      </c>
      <c r="H92" s="527">
        <v>26</v>
      </c>
      <c r="I92" s="527">
        <v>29</v>
      </c>
      <c r="J92" s="531">
        <v>29</v>
      </c>
      <c r="K92" s="527">
        <v>0</v>
      </c>
      <c r="L92" s="527">
        <v>3</v>
      </c>
    </row>
    <row r="93" spans="1:20" ht="20.399999999999999" x14ac:dyDescent="0.25">
      <c r="A93" s="528" t="s">
        <v>212</v>
      </c>
      <c r="B93" s="402">
        <v>3</v>
      </c>
      <c r="C93" s="402">
        <v>3</v>
      </c>
      <c r="D93" s="402">
        <v>3</v>
      </c>
      <c r="E93" s="515">
        <v>3</v>
      </c>
      <c r="F93" s="402">
        <v>3</v>
      </c>
      <c r="G93" s="402">
        <v>3</v>
      </c>
      <c r="H93" s="402">
        <v>3</v>
      </c>
      <c r="I93" s="402">
        <v>3</v>
      </c>
      <c r="J93" s="403">
        <v>3</v>
      </c>
      <c r="K93" s="402">
        <v>0</v>
      </c>
      <c r="L93" s="402">
        <v>0</v>
      </c>
    </row>
    <row r="94" spans="1:20" ht="20.399999999999999" x14ac:dyDescent="0.25">
      <c r="A94" s="528" t="s">
        <v>242</v>
      </c>
      <c r="B94" s="402">
        <v>3</v>
      </c>
      <c r="C94" s="402">
        <v>3</v>
      </c>
      <c r="D94" s="402">
        <v>3</v>
      </c>
      <c r="E94" s="515">
        <v>3</v>
      </c>
      <c r="F94" s="402">
        <v>3</v>
      </c>
      <c r="G94" s="402">
        <v>3</v>
      </c>
      <c r="H94" s="402">
        <v>3</v>
      </c>
      <c r="I94" s="402">
        <v>3</v>
      </c>
      <c r="J94" s="403">
        <v>3</v>
      </c>
      <c r="K94" s="402">
        <v>0</v>
      </c>
      <c r="L94" s="402">
        <v>0</v>
      </c>
    </row>
    <row r="96" spans="1:20" ht="28.95" customHeight="1" x14ac:dyDescent="0.25">
      <c r="A96" s="911" t="s">
        <v>303</v>
      </c>
      <c r="B96" s="911"/>
      <c r="C96" s="911"/>
      <c r="D96" s="911"/>
      <c r="E96" s="911"/>
      <c r="F96" s="911"/>
      <c r="G96" s="911"/>
      <c r="H96" s="911"/>
      <c r="I96" s="911"/>
      <c r="J96" s="911"/>
      <c r="K96" s="911"/>
      <c r="L96" s="911"/>
    </row>
    <row r="98" spans="1:24" ht="13.8" thickBot="1" x14ac:dyDescent="0.3">
      <c r="A98" s="38"/>
      <c r="B98" s="6" t="s">
        <v>229</v>
      </c>
      <c r="C98" s="7" t="s">
        <v>233</v>
      </c>
      <c r="D98" s="7" t="s">
        <v>239</v>
      </c>
      <c r="E98" s="7" t="s">
        <v>241</v>
      </c>
      <c r="F98" s="7" t="s">
        <v>244</v>
      </c>
      <c r="G98" s="7" t="s">
        <v>245</v>
      </c>
      <c r="H98" s="7" t="s">
        <v>248</v>
      </c>
      <c r="I98" s="7" t="s">
        <v>274</v>
      </c>
      <c r="J98" s="7" t="s">
        <v>425</v>
      </c>
      <c r="K98" s="8" t="s">
        <v>151</v>
      </c>
      <c r="L98" s="6" t="s">
        <v>3</v>
      </c>
    </row>
    <row r="99" spans="1:24" s="44" customFormat="1" x14ac:dyDescent="0.25">
      <c r="A99" s="86" t="s">
        <v>30</v>
      </c>
      <c r="B99" s="87">
        <v>3901.67</v>
      </c>
      <c r="C99" s="88">
        <v>3826.3380000000002</v>
      </c>
      <c r="D99" s="88">
        <v>3842.404</v>
      </c>
      <c r="E99" s="88">
        <v>3906.0770000000002</v>
      </c>
      <c r="F99" s="88">
        <v>3934.77</v>
      </c>
      <c r="G99" s="88">
        <v>3915.93</v>
      </c>
      <c r="H99" s="88">
        <v>3904.819</v>
      </c>
      <c r="I99" s="88">
        <v>3946.3490000000002</v>
      </c>
      <c r="J99" s="89">
        <v>4013.268</v>
      </c>
      <c r="K99" s="21">
        <v>1.69571925848424</v>
      </c>
      <c r="L99" s="22">
        <v>1.99498318834392</v>
      </c>
    </row>
    <row r="100" spans="1:24" s="44" customFormat="1" x14ac:dyDescent="0.25">
      <c r="A100" s="73" t="s">
        <v>27</v>
      </c>
      <c r="B100" s="74">
        <v>136.93395027845401</v>
      </c>
      <c r="C100" s="25">
        <v>133.79468491092899</v>
      </c>
      <c r="D100" s="25">
        <v>134.238081596434</v>
      </c>
      <c r="E100" s="25">
        <v>136.34223950105201</v>
      </c>
      <c r="F100" s="25">
        <v>137.20627510437501</v>
      </c>
      <c r="G100" s="25">
        <v>135.662901457294</v>
      </c>
      <c r="H100" s="25">
        <v>135.13864552614999</v>
      </c>
      <c r="I100" s="25">
        <v>136.404230991508</v>
      </c>
      <c r="J100" s="75">
        <v>138.62478748266901</v>
      </c>
      <c r="K100" s="23">
        <v>2.2205564911606102</v>
      </c>
      <c r="L100" s="23">
        <v>1.4185123782934901</v>
      </c>
    </row>
    <row r="101" spans="1:24" x14ac:dyDescent="0.25">
      <c r="D101" s="2"/>
      <c r="F101" s="1"/>
    </row>
    <row r="102" spans="1:24" ht="13.05" customHeight="1" x14ac:dyDescent="0.25">
      <c r="A102" s="58" t="s">
        <v>304</v>
      </c>
      <c r="B102" s="58"/>
      <c r="C102" s="58"/>
      <c r="D102" s="58"/>
      <c r="E102" s="58"/>
      <c r="F102" s="58"/>
      <c r="G102" s="58"/>
      <c r="H102" s="58"/>
      <c r="I102" s="58"/>
      <c r="J102" s="58"/>
      <c r="K102" s="58"/>
      <c r="L102" s="58"/>
    </row>
    <row r="104" spans="1:24" ht="13.8" thickBot="1" x14ac:dyDescent="0.3">
      <c r="A104" s="522"/>
      <c r="B104" s="512" t="s">
        <v>229</v>
      </c>
      <c r="C104" s="512" t="s">
        <v>233</v>
      </c>
      <c r="D104" s="512" t="s">
        <v>239</v>
      </c>
      <c r="E104" s="513" t="s">
        <v>241</v>
      </c>
      <c r="F104" s="513" t="s">
        <v>244</v>
      </c>
      <c r="G104" s="513" t="s">
        <v>245</v>
      </c>
      <c r="H104" s="513" t="s">
        <v>248</v>
      </c>
      <c r="I104" s="513" t="s">
        <v>274</v>
      </c>
      <c r="J104" s="513" t="s">
        <v>425</v>
      </c>
      <c r="K104" s="514" t="s">
        <v>151</v>
      </c>
      <c r="L104" s="512" t="s">
        <v>3</v>
      </c>
    </row>
    <row r="105" spans="1:24" x14ac:dyDescent="0.25">
      <c r="A105" s="523" t="s">
        <v>231</v>
      </c>
      <c r="B105" s="465">
        <v>45.7</v>
      </c>
      <c r="C105" s="465">
        <v>46.1</v>
      </c>
      <c r="D105" s="465">
        <v>45.9</v>
      </c>
      <c r="E105" s="465">
        <v>45.7</v>
      </c>
      <c r="F105" s="465">
        <v>45.3</v>
      </c>
      <c r="G105" s="465">
        <v>45</v>
      </c>
      <c r="H105" s="465">
        <v>45.6</v>
      </c>
      <c r="I105" s="465">
        <v>45.9</v>
      </c>
      <c r="J105" s="467">
        <v>46.6</v>
      </c>
      <c r="K105" s="465">
        <v>0.6</v>
      </c>
      <c r="L105" s="465">
        <v>1.3</v>
      </c>
      <c r="M105" s="44"/>
      <c r="N105" s="253"/>
      <c r="O105" s="253"/>
      <c r="P105" s="253"/>
      <c r="Q105" s="253"/>
      <c r="R105" s="253"/>
      <c r="S105" s="253"/>
      <c r="T105" s="253"/>
      <c r="U105" s="253"/>
      <c r="V105" s="253"/>
      <c r="W105" s="253"/>
      <c r="X105" s="253"/>
    </row>
    <row r="106" spans="1:24" s="37" customFormat="1" ht="10.199999999999999" x14ac:dyDescent="0.2">
      <c r="A106" s="524" t="s">
        <v>13</v>
      </c>
      <c r="B106" s="572">
        <v>28.8</v>
      </c>
      <c r="C106" s="572">
        <v>29.4</v>
      </c>
      <c r="D106" s="572">
        <v>29.1</v>
      </c>
      <c r="E106" s="572">
        <v>29</v>
      </c>
      <c r="F106" s="572">
        <v>29.3</v>
      </c>
      <c r="G106" s="572">
        <v>29.3</v>
      </c>
      <c r="H106" s="572">
        <v>29.2</v>
      </c>
      <c r="I106" s="572">
        <v>29.3</v>
      </c>
      <c r="J106" s="729">
        <v>28.9</v>
      </c>
      <c r="K106" s="477">
        <v>-0.4</v>
      </c>
      <c r="L106" s="477">
        <v>-0.4</v>
      </c>
      <c r="N106" s="253"/>
      <c r="O106" s="253"/>
      <c r="P106" s="253"/>
      <c r="Q106" s="253"/>
      <c r="R106" s="253"/>
      <c r="S106" s="253"/>
      <c r="T106" s="253"/>
      <c r="U106" s="253"/>
      <c r="V106" s="253"/>
      <c r="W106" s="253"/>
      <c r="X106" s="253"/>
    </row>
    <row r="107" spans="1:24" s="37" customFormat="1" ht="10.199999999999999" x14ac:dyDescent="0.2">
      <c r="A107" s="523" t="s">
        <v>130</v>
      </c>
      <c r="B107" s="571">
        <v>23.5</v>
      </c>
      <c r="C107" s="571">
        <v>22.4</v>
      </c>
      <c r="D107" s="571">
        <v>22.9</v>
      </c>
      <c r="E107" s="571">
        <v>23.3</v>
      </c>
      <c r="F107" s="571">
        <v>23.4</v>
      </c>
      <c r="G107" s="571">
        <v>23.7</v>
      </c>
      <c r="H107" s="571">
        <v>23.1</v>
      </c>
      <c r="I107" s="571">
        <v>22.8</v>
      </c>
      <c r="J107" s="730">
        <v>22.6</v>
      </c>
      <c r="K107" s="465">
        <v>-0.2</v>
      </c>
      <c r="L107" s="465">
        <v>-0.9</v>
      </c>
      <c r="N107" s="253"/>
      <c r="O107" s="253"/>
      <c r="P107" s="253"/>
      <c r="Q107" s="253"/>
      <c r="R107" s="253"/>
      <c r="S107" s="253"/>
      <c r="T107" s="253"/>
      <c r="U107" s="253"/>
      <c r="V107" s="253"/>
      <c r="W107" s="253"/>
      <c r="X107" s="253"/>
    </row>
    <row r="108" spans="1:24" s="37" customFormat="1" ht="10.199999999999999" x14ac:dyDescent="0.2">
      <c r="A108" s="859" t="s">
        <v>251</v>
      </c>
      <c r="B108" s="575" t="s">
        <v>77</v>
      </c>
      <c r="C108" s="575">
        <v>2</v>
      </c>
      <c r="D108" s="575">
        <v>2</v>
      </c>
      <c r="E108" s="575" t="s">
        <v>77</v>
      </c>
      <c r="F108" s="575" t="s">
        <v>77</v>
      </c>
      <c r="G108" s="575" t="s">
        <v>77</v>
      </c>
      <c r="H108" s="575" t="s">
        <v>77</v>
      </c>
      <c r="I108" s="575" t="s">
        <v>77</v>
      </c>
      <c r="J108" s="729" t="s">
        <v>77</v>
      </c>
      <c r="K108" s="477" t="s">
        <v>77</v>
      </c>
      <c r="L108" s="477" t="s">
        <v>77</v>
      </c>
      <c r="N108" s="253"/>
      <c r="O108" s="253"/>
      <c r="P108" s="253"/>
      <c r="Q108" s="253"/>
      <c r="R108" s="253"/>
      <c r="S108" s="253"/>
      <c r="T108" s="253"/>
      <c r="U108" s="253"/>
      <c r="V108" s="253"/>
      <c r="W108" s="253"/>
      <c r="X108" s="253"/>
    </row>
    <row r="109" spans="1:24" s="37" customFormat="1" ht="10.199999999999999" x14ac:dyDescent="0.2">
      <c r="A109" s="664" t="s">
        <v>19</v>
      </c>
      <c r="B109" s="778">
        <v>2</v>
      </c>
      <c r="C109" s="778">
        <v>0</v>
      </c>
      <c r="D109" s="778">
        <v>0</v>
      </c>
      <c r="E109" s="778">
        <v>2</v>
      </c>
      <c r="F109" s="778">
        <v>2</v>
      </c>
      <c r="G109" s="778">
        <v>2</v>
      </c>
      <c r="H109" s="778">
        <v>2</v>
      </c>
      <c r="I109" s="778">
        <v>2</v>
      </c>
      <c r="J109" s="860">
        <v>2</v>
      </c>
      <c r="K109" s="791">
        <v>0</v>
      </c>
      <c r="L109" s="791">
        <v>0</v>
      </c>
      <c r="N109" s="253"/>
      <c r="O109" s="253"/>
      <c r="P109" s="253"/>
      <c r="Q109" s="253"/>
      <c r="R109" s="253"/>
      <c r="S109" s="253"/>
      <c r="T109" s="253"/>
      <c r="U109" s="253"/>
      <c r="V109" s="253"/>
      <c r="W109" s="253"/>
      <c r="X109" s="253"/>
    </row>
    <row r="110" spans="1:24" x14ac:dyDescent="0.25">
      <c r="N110" s="253"/>
      <c r="O110" s="253"/>
      <c r="P110" s="253"/>
      <c r="Q110" s="253"/>
      <c r="R110" s="253"/>
      <c r="S110" s="253"/>
      <c r="T110" s="253"/>
      <c r="U110" s="253"/>
      <c r="V110" s="253"/>
      <c r="W110" s="253"/>
      <c r="X110" s="253"/>
    </row>
    <row r="111" spans="1:24" ht="14.55" customHeight="1" x14ac:dyDescent="0.25">
      <c r="A111" s="58" t="s">
        <v>305</v>
      </c>
      <c r="B111" s="58"/>
      <c r="C111" s="58"/>
      <c r="D111" s="58"/>
      <c r="E111" s="58"/>
      <c r="F111" s="58"/>
      <c r="G111" s="58"/>
      <c r="H111" s="58"/>
      <c r="I111" s="58"/>
      <c r="J111" s="58"/>
      <c r="K111" s="58"/>
      <c r="L111" s="58"/>
    </row>
    <row r="113" spans="1:24" ht="13.8" thickBot="1" x14ac:dyDescent="0.3">
      <c r="A113" s="525"/>
      <c r="B113" s="593" t="s">
        <v>229</v>
      </c>
      <c r="C113" s="593" t="s">
        <v>233</v>
      </c>
      <c r="D113" s="593" t="s">
        <v>239</v>
      </c>
      <c r="E113" s="593" t="s">
        <v>241</v>
      </c>
      <c r="F113" s="593" t="s">
        <v>244</v>
      </c>
      <c r="G113" s="594" t="s">
        <v>245</v>
      </c>
      <c r="H113" s="594" t="s">
        <v>248</v>
      </c>
      <c r="I113" s="594" t="s">
        <v>274</v>
      </c>
      <c r="J113" s="594" t="s">
        <v>425</v>
      </c>
      <c r="K113" s="595" t="s">
        <v>151</v>
      </c>
      <c r="L113" s="593" t="s">
        <v>3</v>
      </c>
    </row>
    <row r="114" spans="1:24" x14ac:dyDescent="0.25">
      <c r="A114" s="526" t="s">
        <v>14</v>
      </c>
      <c r="B114" s="899">
        <v>1783.3920000000001</v>
      </c>
      <c r="C114" s="899">
        <v>1765.232</v>
      </c>
      <c r="D114" s="899">
        <v>1763.2919999999999</v>
      </c>
      <c r="E114" s="900">
        <v>1784.99</v>
      </c>
      <c r="F114" s="899">
        <v>1780.9960000000001</v>
      </c>
      <c r="G114" s="899">
        <v>1762.1310000000001</v>
      </c>
      <c r="H114" s="899">
        <v>1779.9190000000001</v>
      </c>
      <c r="I114" s="899">
        <v>1812.566</v>
      </c>
      <c r="J114" s="901">
        <v>1868.3009999999999</v>
      </c>
      <c r="K114" s="503">
        <v>3.0749225131664102</v>
      </c>
      <c r="L114" s="503">
        <v>4.9020323459457504</v>
      </c>
      <c r="N114" s="44"/>
      <c r="O114" s="44"/>
      <c r="P114" s="44"/>
      <c r="Q114" s="44"/>
      <c r="R114" s="44"/>
      <c r="S114" s="44"/>
      <c r="T114" s="44"/>
      <c r="U114" s="44"/>
      <c r="V114" s="44"/>
      <c r="W114" s="44"/>
      <c r="X114" s="44"/>
    </row>
    <row r="115" spans="1:24" x14ac:dyDescent="0.25">
      <c r="A115" s="528" t="s">
        <v>32</v>
      </c>
      <c r="B115" s="737">
        <v>712.03</v>
      </c>
      <c r="C115" s="737">
        <v>682.08299999999997</v>
      </c>
      <c r="D115" s="737">
        <v>669.505</v>
      </c>
      <c r="E115" s="735">
        <v>685.76</v>
      </c>
      <c r="F115" s="737">
        <v>679.28700000000003</v>
      </c>
      <c r="G115" s="737">
        <v>653.30799999999999</v>
      </c>
      <c r="H115" s="737">
        <v>656.44399999999996</v>
      </c>
      <c r="I115" s="737">
        <v>677.21500000000003</v>
      </c>
      <c r="J115" s="738">
        <v>713.851</v>
      </c>
      <c r="K115" s="466">
        <v>5.40980338592618</v>
      </c>
      <c r="L115" s="466">
        <v>5.0882763839143097</v>
      </c>
      <c r="N115" s="44"/>
      <c r="O115" s="44"/>
      <c r="P115" s="44"/>
      <c r="Q115" s="44"/>
      <c r="R115" s="44"/>
      <c r="S115" s="44"/>
      <c r="T115" s="44"/>
      <c r="U115" s="44"/>
      <c r="V115" s="44"/>
      <c r="W115" s="44"/>
      <c r="X115" s="44"/>
    </row>
    <row r="116" spans="1:24" x14ac:dyDescent="0.25">
      <c r="A116" s="528" t="s">
        <v>33</v>
      </c>
      <c r="B116" s="737">
        <v>1071.3620000000001</v>
      </c>
      <c r="C116" s="737">
        <v>1083.1489999999999</v>
      </c>
      <c r="D116" s="737">
        <v>1093.787</v>
      </c>
      <c r="E116" s="735">
        <v>1099.23</v>
      </c>
      <c r="F116" s="737">
        <v>1101.7090000000001</v>
      </c>
      <c r="G116" s="737">
        <v>1108.8230000000001</v>
      </c>
      <c r="H116" s="737">
        <v>1123.4749999999999</v>
      </c>
      <c r="I116" s="737">
        <v>1135.3510000000001</v>
      </c>
      <c r="J116" s="738">
        <v>1154.45</v>
      </c>
      <c r="K116" s="466">
        <v>1.6822110519125699</v>
      </c>
      <c r="L116" s="466">
        <v>4.7871987975046002</v>
      </c>
    </row>
    <row r="117" spans="1:24" x14ac:dyDescent="0.25">
      <c r="A117" s="524" t="s">
        <v>48</v>
      </c>
      <c r="B117" s="737">
        <v>827.18</v>
      </c>
      <c r="C117" s="737">
        <v>833.82299999999998</v>
      </c>
      <c r="D117" s="737">
        <v>839.55100000000004</v>
      </c>
      <c r="E117" s="735">
        <v>841.76199999999994</v>
      </c>
      <c r="F117" s="737">
        <v>845.55399999999997</v>
      </c>
      <c r="G117" s="737">
        <v>847.91399999999999</v>
      </c>
      <c r="H117" s="737">
        <v>858.22500000000002</v>
      </c>
      <c r="I117" s="737">
        <v>867.55499999999995</v>
      </c>
      <c r="J117" s="738">
        <v>880.57299999999998</v>
      </c>
      <c r="K117" s="466">
        <v>1.50053887073442</v>
      </c>
      <c r="L117" s="466">
        <v>4.1415450698595304</v>
      </c>
    </row>
    <row r="118" spans="1:24" x14ac:dyDescent="0.25">
      <c r="A118" s="524" t="s">
        <v>49</v>
      </c>
      <c r="B118" s="737">
        <v>244.18199999999999</v>
      </c>
      <c r="C118" s="737">
        <v>249.32599999999999</v>
      </c>
      <c r="D118" s="737">
        <v>254.23599999999999</v>
      </c>
      <c r="E118" s="735">
        <v>257.46800000000002</v>
      </c>
      <c r="F118" s="737">
        <v>256.15499999999997</v>
      </c>
      <c r="G118" s="737">
        <v>260.90899999999999</v>
      </c>
      <c r="H118" s="737">
        <v>265.25</v>
      </c>
      <c r="I118" s="737">
        <v>267.79599999999999</v>
      </c>
      <c r="J118" s="738">
        <v>273.87700000000001</v>
      </c>
      <c r="K118" s="466">
        <v>2.27075833843673</v>
      </c>
      <c r="L118" s="466">
        <v>6.9184673342312299</v>
      </c>
    </row>
    <row r="119" spans="1:24" x14ac:dyDescent="0.25">
      <c r="A119" s="526" t="s">
        <v>90</v>
      </c>
      <c r="B119" s="899">
        <v>1124.278</v>
      </c>
      <c r="C119" s="899">
        <v>1123.644</v>
      </c>
      <c r="D119" s="899">
        <v>1118.7670000000001</v>
      </c>
      <c r="E119" s="900">
        <v>1132.4469999999999</v>
      </c>
      <c r="F119" s="899">
        <v>1153.0530000000001</v>
      </c>
      <c r="G119" s="899">
        <v>1147.3130000000001</v>
      </c>
      <c r="H119" s="899">
        <v>1141.673</v>
      </c>
      <c r="I119" s="899">
        <v>1154.818</v>
      </c>
      <c r="J119" s="901">
        <v>1158.9929999999999</v>
      </c>
      <c r="K119" s="503">
        <v>0.36152882965108102</v>
      </c>
      <c r="L119" s="503">
        <v>0.51515411693998603</v>
      </c>
      <c r="N119" s="44"/>
      <c r="O119" s="44"/>
      <c r="P119" s="44"/>
      <c r="Q119" s="44"/>
      <c r="R119" s="44"/>
      <c r="S119" s="44"/>
      <c r="T119" s="44"/>
      <c r="U119" s="44"/>
      <c r="V119" s="44"/>
      <c r="W119" s="44"/>
      <c r="X119" s="44"/>
    </row>
    <row r="120" spans="1:24" x14ac:dyDescent="0.25">
      <c r="A120" s="528" t="s">
        <v>32</v>
      </c>
      <c r="B120" s="737">
        <v>331.45699999999999</v>
      </c>
      <c r="C120" s="737">
        <v>325.64699999999999</v>
      </c>
      <c r="D120" s="737">
        <v>316.60199999999998</v>
      </c>
      <c r="E120" s="735">
        <v>323.40800000000002</v>
      </c>
      <c r="F120" s="737">
        <v>333.78399999999999</v>
      </c>
      <c r="G120" s="737">
        <v>319.84100000000001</v>
      </c>
      <c r="H120" s="737">
        <v>306.31700000000001</v>
      </c>
      <c r="I120" s="737">
        <v>311.50099999999998</v>
      </c>
      <c r="J120" s="738">
        <v>308.35399999999998</v>
      </c>
      <c r="K120" s="466">
        <v>-1.01026962995303</v>
      </c>
      <c r="L120" s="466">
        <v>-7.6186995182513302</v>
      </c>
      <c r="N120" s="44"/>
      <c r="O120" s="44"/>
      <c r="P120" s="44"/>
      <c r="Q120" s="44"/>
      <c r="R120" s="44"/>
      <c r="S120" s="44"/>
      <c r="T120" s="44"/>
      <c r="U120" s="44"/>
      <c r="V120" s="44"/>
      <c r="W120" s="44"/>
      <c r="X120" s="44"/>
    </row>
    <row r="121" spans="1:24" x14ac:dyDescent="0.25">
      <c r="A121" s="528" t="s">
        <v>33</v>
      </c>
      <c r="B121" s="737">
        <v>792.82100000000003</v>
      </c>
      <c r="C121" s="737">
        <v>797.99699999999996</v>
      </c>
      <c r="D121" s="737">
        <v>802.16499999999996</v>
      </c>
      <c r="E121" s="735">
        <v>809.03899999999999</v>
      </c>
      <c r="F121" s="737">
        <v>819.26900000000001</v>
      </c>
      <c r="G121" s="737">
        <v>827.47199999999998</v>
      </c>
      <c r="H121" s="737">
        <v>835.35599999999999</v>
      </c>
      <c r="I121" s="737">
        <v>843.31700000000001</v>
      </c>
      <c r="J121" s="738">
        <v>850.63900000000001</v>
      </c>
      <c r="K121" s="466">
        <v>0.86823815955328099</v>
      </c>
      <c r="L121" s="466">
        <v>3.8290231901853899</v>
      </c>
    </row>
    <row r="122" spans="1:24" x14ac:dyDescent="0.25">
      <c r="A122" s="524" t="s">
        <v>48</v>
      </c>
      <c r="B122" s="737">
        <v>532.01700000000005</v>
      </c>
      <c r="C122" s="737">
        <v>534.18299999999999</v>
      </c>
      <c r="D122" s="737">
        <v>535.69500000000005</v>
      </c>
      <c r="E122" s="735">
        <v>538.56200000000001</v>
      </c>
      <c r="F122" s="737">
        <v>542.92700000000002</v>
      </c>
      <c r="G122" s="737">
        <v>546.53800000000001</v>
      </c>
      <c r="H122" s="737">
        <v>549.85699999999997</v>
      </c>
      <c r="I122" s="737">
        <v>552.029</v>
      </c>
      <c r="J122" s="738">
        <v>554.20799999999997</v>
      </c>
      <c r="K122" s="466">
        <v>0.39472563941387301</v>
      </c>
      <c r="L122" s="466">
        <v>2.0778115658274499</v>
      </c>
    </row>
    <row r="123" spans="1:24" x14ac:dyDescent="0.25">
      <c r="A123" s="524" t="s">
        <v>49</v>
      </c>
      <c r="B123" s="737">
        <v>260.80399999999997</v>
      </c>
      <c r="C123" s="737">
        <v>263.81400000000002</v>
      </c>
      <c r="D123" s="737">
        <v>266.47000000000003</v>
      </c>
      <c r="E123" s="735">
        <v>270.47699999999998</v>
      </c>
      <c r="F123" s="737">
        <v>276.34199999999998</v>
      </c>
      <c r="G123" s="737">
        <v>280.93400000000003</v>
      </c>
      <c r="H123" s="737">
        <v>285.49900000000002</v>
      </c>
      <c r="I123" s="737">
        <v>291.28800000000001</v>
      </c>
      <c r="J123" s="738">
        <v>296.43099999999998</v>
      </c>
      <c r="K123" s="466">
        <v>1.76560654747191</v>
      </c>
      <c r="L123" s="466">
        <v>7.2696151869784602</v>
      </c>
    </row>
    <row r="124" spans="1:24" x14ac:dyDescent="0.25">
      <c r="A124" s="526" t="s">
        <v>130</v>
      </c>
      <c r="B124" s="899">
        <v>916.04300000000001</v>
      </c>
      <c r="C124" s="899">
        <v>859.00699999999995</v>
      </c>
      <c r="D124" s="899">
        <v>881.21699999999998</v>
      </c>
      <c r="E124" s="900">
        <v>910.76700000000005</v>
      </c>
      <c r="F124" s="899">
        <v>922.14300000000003</v>
      </c>
      <c r="G124" s="899">
        <v>927.59299999999996</v>
      </c>
      <c r="H124" s="899">
        <v>903.83900000000006</v>
      </c>
      <c r="I124" s="899">
        <v>898.98299999999995</v>
      </c>
      <c r="J124" s="901">
        <v>906.173</v>
      </c>
      <c r="K124" s="503">
        <v>0.79979265458858295</v>
      </c>
      <c r="L124" s="503">
        <v>-1.73183551791859</v>
      </c>
      <c r="N124" s="44"/>
      <c r="O124" s="44"/>
      <c r="P124" s="44"/>
      <c r="Q124" s="44"/>
      <c r="R124" s="44"/>
      <c r="S124" s="44"/>
      <c r="T124" s="44"/>
      <c r="U124" s="44"/>
      <c r="V124" s="44"/>
      <c r="W124" s="44"/>
      <c r="X124" s="44"/>
    </row>
    <row r="125" spans="1:24" x14ac:dyDescent="0.25">
      <c r="A125" s="528" t="s">
        <v>32</v>
      </c>
      <c r="B125" s="737">
        <v>255.65</v>
      </c>
      <c r="C125" s="737">
        <v>195.16200000000001</v>
      </c>
      <c r="D125" s="737">
        <v>213.661</v>
      </c>
      <c r="E125" s="735">
        <v>228.887</v>
      </c>
      <c r="F125" s="737">
        <v>233.52199999999999</v>
      </c>
      <c r="G125" s="737">
        <v>225.547</v>
      </c>
      <c r="H125" s="737">
        <v>210.05699999999999</v>
      </c>
      <c r="I125" s="737">
        <v>203.19399999999999</v>
      </c>
      <c r="J125" s="738">
        <v>205.91200000000001</v>
      </c>
      <c r="K125" s="466">
        <v>1.3376379223796</v>
      </c>
      <c r="L125" s="466">
        <v>-11.823297162579999</v>
      </c>
    </row>
    <row r="126" spans="1:24" x14ac:dyDescent="0.25">
      <c r="A126" s="528" t="s">
        <v>33</v>
      </c>
      <c r="B126" s="737">
        <v>660.39300000000003</v>
      </c>
      <c r="C126" s="737">
        <v>663.84500000000003</v>
      </c>
      <c r="D126" s="737">
        <v>667.55600000000004</v>
      </c>
      <c r="E126" s="735">
        <v>681.88</v>
      </c>
      <c r="F126" s="737">
        <v>688.62099999999998</v>
      </c>
      <c r="G126" s="737">
        <v>702.04600000000005</v>
      </c>
      <c r="H126" s="737">
        <v>693.78200000000004</v>
      </c>
      <c r="I126" s="737">
        <v>695.78899999999999</v>
      </c>
      <c r="J126" s="738">
        <v>700.26099999999997</v>
      </c>
      <c r="K126" s="466">
        <v>0.64272358430501597</v>
      </c>
      <c r="L126" s="466">
        <v>1.6903347414615599</v>
      </c>
    </row>
    <row r="127" spans="1:24" x14ac:dyDescent="0.25">
      <c r="A127" s="524" t="s">
        <v>48</v>
      </c>
      <c r="B127" s="737">
        <v>364.26299999999998</v>
      </c>
      <c r="C127" s="737">
        <v>365.68099999999998</v>
      </c>
      <c r="D127" s="737">
        <v>365.86900000000003</v>
      </c>
      <c r="E127" s="735">
        <v>370.09199999999998</v>
      </c>
      <c r="F127" s="737">
        <v>375.233</v>
      </c>
      <c r="G127" s="737">
        <v>385.75700000000001</v>
      </c>
      <c r="H127" s="737">
        <v>378.21499999999997</v>
      </c>
      <c r="I127" s="737">
        <v>377.34800000000001</v>
      </c>
      <c r="J127" s="738">
        <v>380.58300000000003</v>
      </c>
      <c r="K127" s="466">
        <v>0.85729883290754905</v>
      </c>
      <c r="L127" s="466">
        <v>1.4257807815410799</v>
      </c>
    </row>
    <row r="128" spans="1:24" x14ac:dyDescent="0.25">
      <c r="A128" s="524" t="s">
        <v>49</v>
      </c>
      <c r="B128" s="737">
        <v>296.13</v>
      </c>
      <c r="C128" s="737">
        <v>298.16399999999999</v>
      </c>
      <c r="D128" s="737">
        <v>301.68700000000001</v>
      </c>
      <c r="E128" s="735">
        <v>311.78800000000001</v>
      </c>
      <c r="F128" s="737">
        <v>313.38799999999998</v>
      </c>
      <c r="G128" s="737">
        <v>316.28899999999999</v>
      </c>
      <c r="H128" s="737">
        <v>315.56700000000001</v>
      </c>
      <c r="I128" s="737">
        <v>318.44099999999997</v>
      </c>
      <c r="J128" s="738">
        <v>319.678</v>
      </c>
      <c r="K128" s="466">
        <v>0.38845500422370899</v>
      </c>
      <c r="L128" s="466">
        <v>2.00709663420424</v>
      </c>
    </row>
    <row r="129" spans="1:24" x14ac:dyDescent="0.25">
      <c r="A129" s="526" t="s">
        <v>19</v>
      </c>
      <c r="B129" s="899">
        <v>77.956999999999994</v>
      </c>
      <c r="C129" s="899">
        <v>78.454999999999998</v>
      </c>
      <c r="D129" s="899">
        <v>79.128</v>
      </c>
      <c r="E129" s="900">
        <v>77.873000000000005</v>
      </c>
      <c r="F129" s="899">
        <v>78.578000000000003</v>
      </c>
      <c r="G129" s="899">
        <v>78.893000000000001</v>
      </c>
      <c r="H129" s="899">
        <v>79.388000000000005</v>
      </c>
      <c r="I129" s="899">
        <v>79.981999999999999</v>
      </c>
      <c r="J129" s="901">
        <v>79.801000000000002</v>
      </c>
      <c r="K129" s="503">
        <v>-0.226300917706479</v>
      </c>
      <c r="L129" s="503">
        <v>1.556415281631</v>
      </c>
      <c r="N129" s="44"/>
      <c r="O129" s="44"/>
      <c r="P129" s="44"/>
      <c r="Q129" s="44"/>
      <c r="R129" s="44"/>
      <c r="S129" s="44"/>
      <c r="T129" s="44"/>
      <c r="U129" s="44"/>
      <c r="V129" s="44"/>
      <c r="W129" s="44"/>
      <c r="X129" s="44"/>
    </row>
    <row r="130" spans="1:24" x14ac:dyDescent="0.25">
      <c r="A130" s="528" t="s">
        <v>32</v>
      </c>
      <c r="B130" s="737">
        <v>0.29499999999999998</v>
      </c>
      <c r="C130" s="737">
        <v>0.44600000000000001</v>
      </c>
      <c r="D130" s="737">
        <v>0.46500000000000002</v>
      </c>
      <c r="E130" s="735">
        <v>0.48199999999999998</v>
      </c>
      <c r="F130" s="737">
        <v>0.57199999999999995</v>
      </c>
      <c r="G130" s="737">
        <v>0.59</v>
      </c>
      <c r="H130" s="737">
        <v>0.59099999999999997</v>
      </c>
      <c r="I130" s="737">
        <v>0.59299999999999997</v>
      </c>
      <c r="J130" s="738">
        <v>0.58699999999999997</v>
      </c>
      <c r="K130" s="466">
        <v>-1.0118043844856699</v>
      </c>
      <c r="L130" s="466">
        <v>2.6223776223776301</v>
      </c>
    </row>
    <row r="131" spans="1:24" x14ac:dyDescent="0.25">
      <c r="A131" s="528" t="s">
        <v>33</v>
      </c>
      <c r="B131" s="737">
        <v>77.662000000000006</v>
      </c>
      <c r="C131" s="737">
        <v>78.009</v>
      </c>
      <c r="D131" s="737">
        <v>78.662999999999997</v>
      </c>
      <c r="E131" s="735">
        <v>77.391000000000005</v>
      </c>
      <c r="F131" s="737">
        <v>78.006</v>
      </c>
      <c r="G131" s="737">
        <v>78.302999999999997</v>
      </c>
      <c r="H131" s="737">
        <v>78.796999999999997</v>
      </c>
      <c r="I131" s="737">
        <v>79.388999999999996</v>
      </c>
      <c r="J131" s="738">
        <v>79.213999999999999</v>
      </c>
      <c r="K131" s="466">
        <v>-0.220433561324618</v>
      </c>
      <c r="L131" s="466">
        <v>1.5485988257313501</v>
      </c>
    </row>
    <row r="132" spans="1:24" x14ac:dyDescent="0.25">
      <c r="A132" s="524" t="s">
        <v>48</v>
      </c>
      <c r="B132" s="737">
        <v>62.265999999999998</v>
      </c>
      <c r="C132" s="737">
        <v>62.734000000000002</v>
      </c>
      <c r="D132" s="737">
        <v>63.064999999999998</v>
      </c>
      <c r="E132" s="735">
        <v>62.119</v>
      </c>
      <c r="F132" s="737">
        <v>62.646000000000001</v>
      </c>
      <c r="G132" s="737">
        <v>62.673999999999999</v>
      </c>
      <c r="H132" s="737">
        <v>63.002000000000002</v>
      </c>
      <c r="I132" s="737">
        <v>63.215000000000003</v>
      </c>
      <c r="J132" s="738">
        <v>63.021999999999998</v>
      </c>
      <c r="K132" s="466">
        <v>-0.30530728466344698</v>
      </c>
      <c r="L132" s="466">
        <v>0.600197937617719</v>
      </c>
    </row>
    <row r="133" spans="1:24" ht="13.8" thickBot="1" x14ac:dyDescent="0.3">
      <c r="A133" s="535" t="s">
        <v>49</v>
      </c>
      <c r="B133" s="737">
        <v>15.396000000000001</v>
      </c>
      <c r="C133" s="737">
        <v>15.275</v>
      </c>
      <c r="D133" s="737">
        <v>15.598000000000001</v>
      </c>
      <c r="E133" s="735">
        <v>15.272</v>
      </c>
      <c r="F133" s="737">
        <v>15.36</v>
      </c>
      <c r="G133" s="737">
        <v>15.629</v>
      </c>
      <c r="H133" s="737">
        <v>15.795</v>
      </c>
      <c r="I133" s="737">
        <v>16.173999999999999</v>
      </c>
      <c r="J133" s="738">
        <v>16.192</v>
      </c>
      <c r="K133" s="466">
        <v>0.111289724248786</v>
      </c>
      <c r="L133" s="466">
        <v>5.4166666666666696</v>
      </c>
    </row>
    <row r="134" spans="1:24" x14ac:dyDescent="0.25">
      <c r="A134" s="526" t="s">
        <v>29</v>
      </c>
      <c r="B134" s="902">
        <v>3901.67</v>
      </c>
      <c r="C134" s="902">
        <v>3826.3380000000002</v>
      </c>
      <c r="D134" s="902">
        <v>3842.404</v>
      </c>
      <c r="E134" s="903">
        <v>3906.0770000000002</v>
      </c>
      <c r="F134" s="902">
        <v>3934.77</v>
      </c>
      <c r="G134" s="902">
        <v>3915.93</v>
      </c>
      <c r="H134" s="902">
        <v>3904.819</v>
      </c>
      <c r="I134" s="902">
        <v>3946.3490000000002</v>
      </c>
      <c r="J134" s="904">
        <v>4013.268</v>
      </c>
      <c r="K134" s="505">
        <v>1.69571925848424</v>
      </c>
      <c r="L134" s="505">
        <v>1.99498318834392</v>
      </c>
    </row>
    <row r="135" spans="1:24" x14ac:dyDescent="0.25">
      <c r="A135" s="528" t="s">
        <v>32</v>
      </c>
      <c r="B135" s="737">
        <v>1299.432</v>
      </c>
      <c r="C135" s="737">
        <v>1203.338</v>
      </c>
      <c r="D135" s="737">
        <v>1200.2329999999999</v>
      </c>
      <c r="E135" s="735">
        <v>1238.537</v>
      </c>
      <c r="F135" s="737">
        <v>1247.165</v>
      </c>
      <c r="G135" s="737">
        <v>1199.2860000000001</v>
      </c>
      <c r="H135" s="737">
        <v>1173.4090000000001</v>
      </c>
      <c r="I135" s="737">
        <v>1192.5029999999999</v>
      </c>
      <c r="J135" s="738">
        <v>1228.704</v>
      </c>
      <c r="K135" s="466">
        <v>3.0357156334197999</v>
      </c>
      <c r="L135" s="466">
        <v>-1.48023717791952</v>
      </c>
    </row>
    <row r="136" spans="1:24" x14ac:dyDescent="0.25">
      <c r="A136" s="528" t="s">
        <v>33</v>
      </c>
      <c r="B136" s="737">
        <v>2602.2379999999998</v>
      </c>
      <c r="C136" s="737">
        <v>2623</v>
      </c>
      <c r="D136" s="737">
        <v>2642.1709999999998</v>
      </c>
      <c r="E136" s="735">
        <v>2667.54</v>
      </c>
      <c r="F136" s="737">
        <v>2687.605</v>
      </c>
      <c r="G136" s="737">
        <v>2716.6439999999998</v>
      </c>
      <c r="H136" s="737">
        <v>2731.41</v>
      </c>
      <c r="I136" s="737">
        <v>2753.846</v>
      </c>
      <c r="J136" s="738">
        <v>2784.5639999999999</v>
      </c>
      <c r="K136" s="466">
        <v>1.11545816287475</v>
      </c>
      <c r="L136" s="466">
        <v>3.6076357946945401</v>
      </c>
    </row>
    <row r="137" spans="1:24" x14ac:dyDescent="0.25">
      <c r="A137" s="524" t="s">
        <v>48</v>
      </c>
      <c r="B137" s="737">
        <v>1785.7260000000001</v>
      </c>
      <c r="C137" s="737">
        <v>1796.421</v>
      </c>
      <c r="D137" s="737">
        <v>1804.18</v>
      </c>
      <c r="E137" s="735">
        <v>1812.5350000000001</v>
      </c>
      <c r="F137" s="737">
        <v>1826.36</v>
      </c>
      <c r="G137" s="737">
        <v>1842.883</v>
      </c>
      <c r="H137" s="737">
        <v>1849.299</v>
      </c>
      <c r="I137" s="737">
        <v>1860.1469999999999</v>
      </c>
      <c r="J137" s="738">
        <v>1878.386</v>
      </c>
      <c r="K137" s="466">
        <v>0.98051390562143803</v>
      </c>
      <c r="L137" s="466">
        <v>2.8486169210889298</v>
      </c>
    </row>
    <row r="138" spans="1:24" x14ac:dyDescent="0.25">
      <c r="A138" s="524" t="s">
        <v>49</v>
      </c>
      <c r="B138" s="737">
        <v>816.51199999999994</v>
      </c>
      <c r="C138" s="737">
        <v>826.57899999999995</v>
      </c>
      <c r="D138" s="737">
        <v>837.99099999999999</v>
      </c>
      <c r="E138" s="735">
        <v>855.005</v>
      </c>
      <c r="F138" s="737">
        <v>861.245</v>
      </c>
      <c r="G138" s="737">
        <v>873.76099999999997</v>
      </c>
      <c r="H138" s="737">
        <v>882.11099999999999</v>
      </c>
      <c r="I138" s="737">
        <v>893.69899999999996</v>
      </c>
      <c r="J138" s="738">
        <v>906.178</v>
      </c>
      <c r="K138" s="466">
        <v>1.3963314270240901</v>
      </c>
      <c r="L138" s="466">
        <v>5.2172146137277897</v>
      </c>
    </row>
    <row r="139" spans="1:24" x14ac:dyDescent="0.25">
      <c r="A139" s="443"/>
      <c r="B139" s="98"/>
      <c r="C139" s="98"/>
      <c r="D139" s="98"/>
      <c r="E139" s="98"/>
      <c r="F139" s="97"/>
      <c r="G139" s="98"/>
      <c r="H139" s="98"/>
      <c r="I139" s="98"/>
      <c r="J139" s="98"/>
      <c r="K139" s="74"/>
      <c r="L139" s="74"/>
    </row>
    <row r="140" spans="1:24" ht="14.55" customHeight="1" x14ac:dyDescent="0.25">
      <c r="A140" s="58" t="s">
        <v>306</v>
      </c>
      <c r="B140" s="58"/>
      <c r="C140" s="58"/>
      <c r="D140" s="58"/>
      <c r="E140" s="58"/>
      <c r="F140" s="58"/>
      <c r="G140" s="58"/>
      <c r="H140" s="58"/>
      <c r="I140" s="58"/>
      <c r="J140" s="58"/>
      <c r="K140" s="58"/>
      <c r="L140" s="58"/>
    </row>
    <row r="141" spans="1:24" ht="14.4" x14ac:dyDescent="0.3">
      <c r="A141" s="419"/>
      <c r="B141" s="426"/>
      <c r="C141" s="426"/>
      <c r="D141" s="426"/>
      <c r="E141" s="426"/>
      <c r="F141" s="426"/>
      <c r="G141" s="426"/>
      <c r="H141" s="426"/>
      <c r="I141" s="426"/>
      <c r="J141" s="426"/>
    </row>
    <row r="142" spans="1:24" ht="16.2" thickBot="1" x14ac:dyDescent="0.3">
      <c r="A142" s="534" t="s">
        <v>12</v>
      </c>
      <c r="B142" s="512" t="s">
        <v>229</v>
      </c>
      <c r="C142" s="512" t="s">
        <v>233</v>
      </c>
      <c r="D142" s="512" t="s">
        <v>239</v>
      </c>
      <c r="E142" s="513" t="s">
        <v>241</v>
      </c>
      <c r="F142" s="513" t="s">
        <v>244</v>
      </c>
      <c r="G142" s="513" t="s">
        <v>245</v>
      </c>
      <c r="H142" s="513" t="s">
        <v>248</v>
      </c>
      <c r="I142" s="513" t="s">
        <v>274</v>
      </c>
      <c r="J142" s="513" t="s">
        <v>425</v>
      </c>
      <c r="K142" s="514" t="s">
        <v>2</v>
      </c>
      <c r="L142" s="512" t="s">
        <v>3</v>
      </c>
      <c r="M142" s="596"/>
      <c r="N142" s="253"/>
      <c r="O142" s="253"/>
      <c r="P142" s="253"/>
      <c r="Q142" s="253"/>
      <c r="R142" s="253"/>
      <c r="S142" s="253"/>
      <c r="T142" s="253"/>
      <c r="U142" s="253"/>
      <c r="V142" s="253"/>
      <c r="W142" s="253"/>
      <c r="X142" s="253"/>
    </row>
    <row r="143" spans="1:24" ht="15.6" x14ac:dyDescent="0.25">
      <c r="A143" s="664" t="s">
        <v>14</v>
      </c>
      <c r="B143" s="723">
        <v>16102</v>
      </c>
      <c r="C143" s="723">
        <v>18337</v>
      </c>
      <c r="D143" s="723">
        <v>18820</v>
      </c>
      <c r="E143" s="723">
        <v>14219</v>
      </c>
      <c r="F143" s="723">
        <v>14513</v>
      </c>
      <c r="G143" s="723">
        <v>16499</v>
      </c>
      <c r="H143" s="723">
        <v>22726</v>
      </c>
      <c r="I143" s="723">
        <v>16153</v>
      </c>
      <c r="J143" s="824">
        <v>18899</v>
      </c>
      <c r="K143" s="724">
        <v>2746</v>
      </c>
      <c r="L143" s="724">
        <v>4386</v>
      </c>
      <c r="M143" s="596"/>
      <c r="N143" s="253"/>
      <c r="O143" s="253"/>
      <c r="P143" s="253"/>
      <c r="Q143" s="253"/>
      <c r="R143" s="253"/>
      <c r="S143" s="253"/>
      <c r="T143" s="253"/>
      <c r="U143" s="253"/>
      <c r="V143" s="253"/>
      <c r="W143" s="253"/>
      <c r="X143" s="253"/>
    </row>
    <row r="144" spans="1:24" ht="15.6" x14ac:dyDescent="0.25">
      <c r="A144" s="663" t="s">
        <v>15</v>
      </c>
      <c r="B144" s="563">
        <v>15325</v>
      </c>
      <c r="C144" s="563">
        <v>16977</v>
      </c>
      <c r="D144" s="563">
        <v>17468</v>
      </c>
      <c r="E144" s="563">
        <v>18181</v>
      </c>
      <c r="F144" s="563">
        <v>19947</v>
      </c>
      <c r="G144" s="563">
        <v>16406</v>
      </c>
      <c r="H144" s="563">
        <v>17711</v>
      </c>
      <c r="I144" s="563">
        <v>14379</v>
      </c>
      <c r="J144" s="722">
        <v>18826</v>
      </c>
      <c r="K144" s="563">
        <v>4447</v>
      </c>
      <c r="L144" s="405">
        <v>-1121</v>
      </c>
      <c r="M144" s="596"/>
      <c r="N144" s="253"/>
      <c r="O144" s="253"/>
      <c r="P144" s="253"/>
      <c r="Q144" s="253"/>
      <c r="R144" s="253"/>
      <c r="S144" s="253"/>
      <c r="T144" s="253"/>
      <c r="U144" s="253"/>
      <c r="V144" s="253"/>
      <c r="W144" s="253"/>
      <c r="X144" s="253"/>
    </row>
    <row r="145" spans="1:24" ht="15.6" x14ac:dyDescent="0.25">
      <c r="A145" s="725" t="s">
        <v>13</v>
      </c>
      <c r="B145" s="726">
        <v>9535</v>
      </c>
      <c r="C145" s="726">
        <v>11192</v>
      </c>
      <c r="D145" s="726">
        <v>10359</v>
      </c>
      <c r="E145" s="726">
        <v>11730</v>
      </c>
      <c r="F145" s="726">
        <v>14403</v>
      </c>
      <c r="G145" s="726">
        <v>12342</v>
      </c>
      <c r="H145" s="726">
        <v>13997</v>
      </c>
      <c r="I145" s="726">
        <v>12292</v>
      </c>
      <c r="J145" s="727">
        <v>13099</v>
      </c>
      <c r="K145" s="726">
        <v>807</v>
      </c>
      <c r="L145" s="728">
        <v>-1304</v>
      </c>
      <c r="M145" s="596"/>
      <c r="N145" s="253"/>
      <c r="O145" s="253"/>
      <c r="P145" s="253"/>
      <c r="Q145" s="253"/>
      <c r="R145" s="253"/>
      <c r="S145" s="253"/>
      <c r="T145" s="253"/>
      <c r="U145" s="253"/>
      <c r="V145" s="253"/>
      <c r="W145" s="253"/>
      <c r="X145" s="253"/>
    </row>
    <row r="146" spans="1:24" ht="13.8" thickBot="1" x14ac:dyDescent="0.3">
      <c r="A146" s="535" t="s">
        <v>19</v>
      </c>
      <c r="B146" s="536">
        <v>918</v>
      </c>
      <c r="C146" s="536">
        <v>1044</v>
      </c>
      <c r="D146" s="536">
        <v>4526</v>
      </c>
      <c r="E146" s="536">
        <v>761</v>
      </c>
      <c r="F146" s="536">
        <v>7146</v>
      </c>
      <c r="G146" s="536">
        <v>6616</v>
      </c>
      <c r="H146" s="536">
        <v>6586</v>
      </c>
      <c r="I146" s="536">
        <v>786</v>
      </c>
      <c r="J146" s="537">
        <v>5548</v>
      </c>
      <c r="K146" s="536">
        <v>4762</v>
      </c>
      <c r="L146" s="399">
        <v>-1598</v>
      </c>
      <c r="M146" s="597"/>
      <c r="N146" s="253"/>
      <c r="O146" s="253"/>
      <c r="P146" s="253"/>
      <c r="Q146" s="253"/>
      <c r="R146" s="253"/>
      <c r="S146" s="253"/>
      <c r="T146" s="253"/>
      <c r="U146" s="253"/>
      <c r="V146" s="253"/>
      <c r="W146" s="253"/>
      <c r="X146" s="253"/>
    </row>
    <row r="147" spans="1:24" x14ac:dyDescent="0.25">
      <c r="A147" s="526" t="s">
        <v>29</v>
      </c>
      <c r="B147" s="538">
        <v>41880</v>
      </c>
      <c r="C147" s="538">
        <v>47550</v>
      </c>
      <c r="D147" s="538">
        <v>51173</v>
      </c>
      <c r="E147" s="538">
        <v>44891</v>
      </c>
      <c r="F147" s="538">
        <v>56009</v>
      </c>
      <c r="G147" s="538">
        <v>51863</v>
      </c>
      <c r="H147" s="539">
        <v>61020</v>
      </c>
      <c r="I147" s="539">
        <v>43610</v>
      </c>
      <c r="J147" s="823">
        <v>56372</v>
      </c>
      <c r="K147" s="538">
        <v>12762</v>
      </c>
      <c r="L147" s="539">
        <v>363</v>
      </c>
      <c r="M147" s="598"/>
    </row>
    <row r="148" spans="1:24" x14ac:dyDescent="0.25">
      <c r="N148" s="253"/>
      <c r="O148" s="253"/>
      <c r="P148" s="253"/>
      <c r="Q148" s="253"/>
      <c r="R148" s="253"/>
      <c r="S148" s="253"/>
      <c r="T148" s="253"/>
      <c r="U148" s="253"/>
      <c r="V148" s="253"/>
      <c r="W148" s="253"/>
      <c r="X148" s="253"/>
    </row>
    <row r="149" spans="1:24" ht="14.55" customHeight="1" x14ac:dyDescent="0.25">
      <c r="A149" s="58" t="s">
        <v>307</v>
      </c>
      <c r="B149" s="58"/>
      <c r="C149" s="58"/>
      <c r="D149" s="58"/>
      <c r="E149" s="58"/>
      <c r="F149" s="58"/>
      <c r="G149" s="58"/>
      <c r="H149" s="58"/>
      <c r="I149" s="58"/>
      <c r="J149" s="58"/>
      <c r="K149" s="58"/>
      <c r="L149" s="58"/>
      <c r="N149" s="253"/>
      <c r="O149" s="253"/>
      <c r="P149" s="253"/>
      <c r="Q149" s="253"/>
      <c r="R149" s="253"/>
      <c r="S149" s="253"/>
      <c r="T149" s="253"/>
      <c r="U149" s="253"/>
      <c r="V149" s="253"/>
      <c r="W149" s="253"/>
      <c r="X149" s="253"/>
    </row>
    <row r="150" spans="1:24" ht="14.4" x14ac:dyDescent="0.3">
      <c r="A150" s="419"/>
      <c r="B150" s="426"/>
      <c r="C150" s="426"/>
      <c r="D150" s="426"/>
      <c r="E150" s="426"/>
      <c r="F150" s="426"/>
      <c r="G150" s="426"/>
      <c r="H150" s="426"/>
      <c r="I150" s="426"/>
      <c r="J150" s="426"/>
      <c r="N150" s="253"/>
      <c r="O150" s="253"/>
      <c r="P150" s="253"/>
      <c r="Q150" s="253"/>
      <c r="R150" s="253"/>
      <c r="S150" s="253"/>
      <c r="T150" s="253"/>
      <c r="U150" s="253"/>
      <c r="V150" s="253"/>
      <c r="W150" s="253"/>
      <c r="X150" s="253"/>
    </row>
    <row r="151" spans="1:24" ht="16.2" thickBot="1" x14ac:dyDescent="0.3">
      <c r="A151" s="534" t="s">
        <v>12</v>
      </c>
      <c r="B151" s="512" t="s">
        <v>229</v>
      </c>
      <c r="C151" s="513" t="s">
        <v>233</v>
      </c>
      <c r="D151" s="512" t="s">
        <v>239</v>
      </c>
      <c r="E151" s="513" t="s">
        <v>241</v>
      </c>
      <c r="F151" s="513" t="s">
        <v>244</v>
      </c>
      <c r="G151" s="513" t="s">
        <v>245</v>
      </c>
      <c r="H151" s="513" t="s">
        <v>248</v>
      </c>
      <c r="I151" s="513" t="s">
        <v>274</v>
      </c>
      <c r="J151" s="513" t="s">
        <v>274</v>
      </c>
      <c r="K151" s="514" t="s">
        <v>2</v>
      </c>
      <c r="L151" s="512" t="s">
        <v>3</v>
      </c>
      <c r="M151" s="596"/>
      <c r="N151" s="253"/>
      <c r="O151" s="253"/>
      <c r="P151" s="253"/>
      <c r="Q151" s="253"/>
      <c r="R151" s="253"/>
      <c r="S151" s="253"/>
      <c r="T151" s="253"/>
      <c r="U151" s="253"/>
      <c r="V151" s="253"/>
      <c r="W151" s="253"/>
      <c r="X151" s="253"/>
    </row>
    <row r="152" spans="1:24" x14ac:dyDescent="0.25">
      <c r="A152" s="725" t="s">
        <v>14</v>
      </c>
      <c r="B152" s="726">
        <v>14885</v>
      </c>
      <c r="C152" s="726">
        <v>16985</v>
      </c>
      <c r="D152" s="726">
        <v>17190</v>
      </c>
      <c r="E152" s="726">
        <v>19103</v>
      </c>
      <c r="F152" s="726">
        <v>24853</v>
      </c>
      <c r="G152" s="726">
        <v>18959</v>
      </c>
      <c r="H152" s="726">
        <v>21164</v>
      </c>
      <c r="I152" s="726">
        <v>17466</v>
      </c>
      <c r="J152" s="822">
        <v>20683</v>
      </c>
      <c r="K152" s="726">
        <v>3217</v>
      </c>
      <c r="L152" s="728">
        <v>-4170</v>
      </c>
      <c r="N152" s="253"/>
      <c r="O152" s="253"/>
      <c r="P152" s="253"/>
      <c r="Q152" s="253"/>
      <c r="R152" s="253"/>
      <c r="S152" s="253"/>
      <c r="T152" s="253"/>
      <c r="U152" s="253"/>
      <c r="V152" s="253"/>
      <c r="W152" s="253"/>
      <c r="X152" s="253"/>
    </row>
    <row r="153" spans="1:24" x14ac:dyDescent="0.25">
      <c r="A153" s="663" t="s">
        <v>15</v>
      </c>
      <c r="B153" s="563">
        <v>14551</v>
      </c>
      <c r="C153" s="563">
        <v>18841</v>
      </c>
      <c r="D153" s="563">
        <v>17563</v>
      </c>
      <c r="E153" s="563">
        <v>14908</v>
      </c>
      <c r="F153" s="563">
        <v>15114</v>
      </c>
      <c r="G153" s="563">
        <v>17289</v>
      </c>
      <c r="H153" s="563">
        <v>22115</v>
      </c>
      <c r="I153" s="563">
        <v>16537</v>
      </c>
      <c r="J153" s="722">
        <v>18626</v>
      </c>
      <c r="K153" s="563">
        <v>2089</v>
      </c>
      <c r="L153" s="563">
        <v>3512</v>
      </c>
    </row>
    <row r="154" spans="1:24" x14ac:dyDescent="0.25">
      <c r="A154" s="725" t="s">
        <v>13</v>
      </c>
      <c r="B154" s="726">
        <v>11631</v>
      </c>
      <c r="C154" s="726">
        <v>10894</v>
      </c>
      <c r="D154" s="726">
        <v>11973</v>
      </c>
      <c r="E154" s="726">
        <v>10143</v>
      </c>
      <c r="F154" s="726">
        <v>9212</v>
      </c>
      <c r="G154" s="726">
        <v>9052</v>
      </c>
      <c r="H154" s="726">
        <v>10309</v>
      </c>
      <c r="I154" s="726">
        <v>8878</v>
      </c>
      <c r="J154" s="727">
        <v>11772</v>
      </c>
      <c r="K154" s="726">
        <v>2894</v>
      </c>
      <c r="L154" s="728">
        <v>2560</v>
      </c>
      <c r="N154" s="253"/>
      <c r="O154" s="253"/>
      <c r="P154" s="253"/>
      <c r="Q154" s="253"/>
      <c r="R154" s="253"/>
      <c r="S154" s="253"/>
      <c r="T154" s="253"/>
      <c r="U154" s="253"/>
      <c r="V154" s="253"/>
      <c r="W154" s="253"/>
      <c r="X154" s="253"/>
    </row>
    <row r="155" spans="1:24" ht="13.8" thickBot="1" x14ac:dyDescent="0.3">
      <c r="A155" s="535" t="s">
        <v>19</v>
      </c>
      <c r="B155" s="536">
        <v>813</v>
      </c>
      <c r="C155" s="536">
        <v>830</v>
      </c>
      <c r="D155" s="536">
        <v>4447</v>
      </c>
      <c r="E155" s="536">
        <v>737</v>
      </c>
      <c r="F155" s="399">
        <v>6830</v>
      </c>
      <c r="G155" s="536">
        <v>6563</v>
      </c>
      <c r="H155" s="536">
        <v>7432</v>
      </c>
      <c r="I155" s="536">
        <v>729</v>
      </c>
      <c r="J155" s="537">
        <v>5291</v>
      </c>
      <c r="K155" s="536">
        <v>4562</v>
      </c>
      <c r="L155" s="399">
        <v>-1539</v>
      </c>
      <c r="N155" s="253"/>
      <c r="O155" s="253"/>
      <c r="P155" s="253"/>
      <c r="Q155" s="253"/>
      <c r="R155" s="253"/>
      <c r="S155" s="253"/>
      <c r="T155" s="253"/>
      <c r="U155" s="253"/>
      <c r="V155" s="253"/>
      <c r="W155" s="253"/>
      <c r="X155" s="253"/>
    </row>
    <row r="156" spans="1:24" x14ac:dyDescent="0.25">
      <c r="A156" s="526" t="s">
        <v>29</v>
      </c>
      <c r="B156" s="538">
        <v>41880</v>
      </c>
      <c r="C156" s="538">
        <v>47550</v>
      </c>
      <c r="D156" s="538">
        <v>51173</v>
      </c>
      <c r="E156" s="538">
        <v>44891</v>
      </c>
      <c r="F156" s="538">
        <v>56009</v>
      </c>
      <c r="G156" s="538">
        <v>51863</v>
      </c>
      <c r="H156" s="538">
        <v>61020</v>
      </c>
      <c r="I156" s="538">
        <v>43610</v>
      </c>
      <c r="J156" s="823">
        <v>56372</v>
      </c>
      <c r="K156" s="538">
        <v>12762</v>
      </c>
      <c r="L156" s="538">
        <v>363</v>
      </c>
      <c r="N156" s="253"/>
      <c r="O156" s="253"/>
      <c r="P156" s="253"/>
      <c r="Q156" s="253"/>
      <c r="R156" s="253"/>
      <c r="S156" s="253"/>
      <c r="T156" s="253"/>
      <c r="U156" s="253"/>
      <c r="V156" s="253"/>
      <c r="W156" s="253"/>
      <c r="X156" s="253"/>
    </row>
    <row r="157" spans="1:24" x14ac:dyDescent="0.25">
      <c r="I157" s="84"/>
      <c r="N157" s="253"/>
      <c r="O157" s="253"/>
      <c r="P157" s="253"/>
      <c r="Q157" s="253"/>
      <c r="R157" s="253"/>
      <c r="S157" s="253"/>
      <c r="T157" s="253"/>
      <c r="U157" s="253"/>
      <c r="V157" s="253"/>
      <c r="W157" s="253"/>
      <c r="X157" s="253"/>
    </row>
    <row r="158" spans="1:24" ht="14.55" customHeight="1" x14ac:dyDescent="0.25">
      <c r="A158" s="58" t="s">
        <v>308</v>
      </c>
      <c r="B158" s="58"/>
      <c r="C158" s="58"/>
      <c r="D158" s="58"/>
      <c r="E158" s="58"/>
      <c r="F158" s="58"/>
      <c r="G158" s="58"/>
      <c r="H158" s="58"/>
      <c r="I158" s="58"/>
      <c r="J158" s="58"/>
      <c r="K158" s="58"/>
      <c r="L158" s="58"/>
      <c r="N158" s="253"/>
      <c r="O158" s="253"/>
      <c r="P158" s="253"/>
      <c r="Q158" s="253"/>
      <c r="R158" s="253"/>
      <c r="S158" s="253"/>
      <c r="T158" s="253"/>
      <c r="U158" s="253"/>
      <c r="V158" s="253"/>
      <c r="W158" s="253"/>
      <c r="X158" s="253"/>
    </row>
    <row r="160" spans="1:24" ht="13.8" thickBot="1" x14ac:dyDescent="0.3">
      <c r="A160" s="38"/>
      <c r="B160" s="512" t="s">
        <v>229</v>
      </c>
      <c r="C160" s="512" t="s">
        <v>233</v>
      </c>
      <c r="D160" s="512" t="s">
        <v>239</v>
      </c>
      <c r="E160" s="512" t="s">
        <v>241</v>
      </c>
      <c r="F160" s="512" t="s">
        <v>244</v>
      </c>
      <c r="G160" s="521" t="s">
        <v>245</v>
      </c>
      <c r="H160" s="521" t="s">
        <v>248</v>
      </c>
      <c r="I160" s="521" t="s">
        <v>274</v>
      </c>
      <c r="J160" s="521" t="s">
        <v>425</v>
      </c>
      <c r="K160" s="514" t="s">
        <v>151</v>
      </c>
      <c r="L160" s="512" t="s">
        <v>3</v>
      </c>
      <c r="N160" s="253"/>
      <c r="O160" s="253"/>
      <c r="P160" s="253"/>
      <c r="Q160" s="253"/>
      <c r="R160" s="253"/>
      <c r="S160" s="253"/>
      <c r="T160" s="253"/>
      <c r="U160" s="253"/>
      <c r="V160" s="253"/>
      <c r="W160" s="253"/>
      <c r="X160" s="253"/>
    </row>
    <row r="161" spans="1:24" x14ac:dyDescent="0.25">
      <c r="A161" s="105" t="s">
        <v>36</v>
      </c>
      <c r="B161" s="599">
        <v>2367.3695898699998</v>
      </c>
      <c r="C161" s="599">
        <v>2424.3284230499999</v>
      </c>
      <c r="D161" s="599">
        <v>2536.2069557899999</v>
      </c>
      <c r="E161" s="599">
        <v>2509.2523914600001</v>
      </c>
      <c r="F161" s="599">
        <v>2354.5072703599999</v>
      </c>
      <c r="G161" s="599">
        <v>2385.7282418599998</v>
      </c>
      <c r="H161" s="599">
        <v>2286.4378221699999</v>
      </c>
      <c r="I161" s="599">
        <v>2197.3743000700001</v>
      </c>
      <c r="J161" s="599">
        <v>2124.0582730900001</v>
      </c>
      <c r="K161" s="600">
        <v>-3.3365288279591101</v>
      </c>
      <c r="L161" s="489">
        <v>-9.7875678776207398</v>
      </c>
      <c r="N161" s="253"/>
      <c r="O161" s="253"/>
      <c r="P161" s="253"/>
      <c r="Q161" s="253"/>
      <c r="R161" s="253"/>
      <c r="S161" s="253"/>
      <c r="T161" s="253"/>
      <c r="U161" s="253"/>
      <c r="V161" s="253"/>
      <c r="W161" s="253"/>
      <c r="X161" s="253"/>
    </row>
    <row r="162" spans="1:24" ht="13.8" thickBot="1" x14ac:dyDescent="0.3">
      <c r="A162" s="106" t="s">
        <v>37</v>
      </c>
      <c r="B162" s="601">
        <v>91.823548000000002</v>
      </c>
      <c r="C162" s="601">
        <v>87.770373000000006</v>
      </c>
      <c r="D162" s="602">
        <v>87.011806000000007</v>
      </c>
      <c r="E162" s="602">
        <v>88.583637999999993</v>
      </c>
      <c r="F162" s="602">
        <v>84.167184000000006</v>
      </c>
      <c r="G162" s="602">
        <v>79.839652000000001</v>
      </c>
      <c r="H162" s="602">
        <v>76.924912000000006</v>
      </c>
      <c r="I162" s="602">
        <v>76.821571000000006</v>
      </c>
      <c r="J162" s="602">
        <v>70.446479999999994</v>
      </c>
      <c r="K162" s="603">
        <v>-8.2985689006542191</v>
      </c>
      <c r="L162" s="487">
        <v>-16.301726335527601</v>
      </c>
      <c r="N162" s="253"/>
      <c r="O162" s="253"/>
      <c r="P162" s="253"/>
      <c r="Q162" s="253"/>
      <c r="R162" s="253"/>
      <c r="S162" s="253"/>
      <c r="T162" s="253"/>
      <c r="U162" s="253"/>
      <c r="V162" s="253"/>
      <c r="W162" s="253"/>
      <c r="X162" s="253"/>
    </row>
    <row r="163" spans="1:24" x14ac:dyDescent="0.25">
      <c r="A163" s="94" t="s">
        <v>38</v>
      </c>
      <c r="B163" s="604">
        <v>2459.1931378700001</v>
      </c>
      <c r="C163" s="604">
        <v>2512.0987960500001</v>
      </c>
      <c r="D163" s="605">
        <v>2623.2187617899999</v>
      </c>
      <c r="E163" s="605">
        <v>2597.8360294600002</v>
      </c>
      <c r="F163" s="605">
        <v>2438.6744543599998</v>
      </c>
      <c r="G163" s="605">
        <v>2465.5678938599999</v>
      </c>
      <c r="H163" s="605">
        <v>2363.3627341699998</v>
      </c>
      <c r="I163" s="605">
        <v>2274.1958710700001</v>
      </c>
      <c r="J163" s="605">
        <v>2194.5047530900001</v>
      </c>
      <c r="K163" s="606">
        <v>-3.50414487132569</v>
      </c>
      <c r="L163" s="607">
        <v>-10.0123942674456</v>
      </c>
      <c r="N163" s="253"/>
      <c r="O163" s="253"/>
      <c r="P163" s="253"/>
      <c r="Q163" s="253"/>
      <c r="R163" s="253"/>
      <c r="S163" s="253"/>
      <c r="T163" s="253"/>
      <c r="U163" s="253"/>
      <c r="V163" s="253"/>
      <c r="W163" s="253"/>
      <c r="X163" s="253"/>
    </row>
    <row r="164" spans="1:24" x14ac:dyDescent="0.25">
      <c r="D164" s="2"/>
      <c r="F164" s="45"/>
      <c r="J164" s="45"/>
      <c r="N164" s="253"/>
      <c r="O164" s="253"/>
      <c r="P164" s="253"/>
      <c r="Q164" s="253"/>
      <c r="R164" s="253"/>
      <c r="S164" s="253"/>
      <c r="T164" s="253"/>
      <c r="U164" s="253"/>
      <c r="V164" s="253"/>
      <c r="W164" s="253"/>
      <c r="X164" s="253"/>
    </row>
    <row r="165" spans="1:24" x14ac:dyDescent="0.25">
      <c r="A165" s="58" t="s">
        <v>309</v>
      </c>
      <c r="B165" s="58"/>
      <c r="C165" s="58"/>
      <c r="D165" s="58"/>
      <c r="E165" s="58"/>
      <c r="F165" s="58"/>
      <c r="G165" s="58"/>
      <c r="H165" s="58"/>
      <c r="I165" s="58"/>
      <c r="J165" s="58"/>
      <c r="K165" s="58"/>
      <c r="L165" s="58"/>
    </row>
    <row r="166" spans="1:24" x14ac:dyDescent="0.25">
      <c r="A166" s="419"/>
      <c r="N166" s="253"/>
      <c r="O166" s="253"/>
      <c r="P166" s="253"/>
      <c r="Q166" s="253"/>
      <c r="R166" s="253"/>
      <c r="S166" s="253"/>
      <c r="T166" s="253"/>
      <c r="U166" s="253"/>
      <c r="V166" s="253"/>
      <c r="W166" s="253"/>
      <c r="X166" s="253"/>
    </row>
    <row r="167" spans="1:24" ht="24.75" customHeight="1" thickBot="1" x14ac:dyDescent="0.3">
      <c r="A167" s="534"/>
      <c r="B167" s="512" t="s">
        <v>229</v>
      </c>
      <c r="C167" s="512" t="s">
        <v>233</v>
      </c>
      <c r="D167" s="512" t="s">
        <v>239</v>
      </c>
      <c r="E167" s="521" t="s">
        <v>241</v>
      </c>
      <c r="F167" s="521" t="s">
        <v>244</v>
      </c>
      <c r="G167" s="521" t="s">
        <v>245</v>
      </c>
      <c r="H167" s="521" t="s">
        <v>248</v>
      </c>
      <c r="I167" s="521" t="s">
        <v>274</v>
      </c>
      <c r="J167" s="521" t="s">
        <v>425</v>
      </c>
      <c r="K167" s="514" t="s">
        <v>151</v>
      </c>
      <c r="L167" s="512" t="s">
        <v>3</v>
      </c>
      <c r="N167" s="253"/>
      <c r="O167" s="253"/>
      <c r="P167" s="253"/>
      <c r="Q167" s="253"/>
      <c r="R167" s="253"/>
      <c r="S167" s="253"/>
      <c r="T167" s="253"/>
      <c r="U167" s="253"/>
      <c r="V167" s="253"/>
      <c r="W167" s="253"/>
      <c r="X167" s="253"/>
    </row>
    <row r="168" spans="1:24" x14ac:dyDescent="0.25">
      <c r="A168" s="526" t="s">
        <v>14</v>
      </c>
      <c r="B168" s="731">
        <v>1094.966003</v>
      </c>
      <c r="C168" s="731">
        <v>1128.607137</v>
      </c>
      <c r="D168" s="731">
        <v>1221.407068</v>
      </c>
      <c r="E168" s="731">
        <v>1196.1051030000001</v>
      </c>
      <c r="F168" s="731">
        <v>1052.0278069999999</v>
      </c>
      <c r="G168" s="731">
        <v>1007.714187</v>
      </c>
      <c r="H168" s="731">
        <v>955.24059299999999</v>
      </c>
      <c r="I168" s="731">
        <v>890.96673599999997</v>
      </c>
      <c r="J168" s="732">
        <v>824.82473900000002</v>
      </c>
      <c r="K168" s="733">
        <v>-7.4236213685086501</v>
      </c>
      <c r="L168" s="734">
        <v>-21.596678955464199</v>
      </c>
      <c r="N168" s="253"/>
      <c r="O168" s="253"/>
      <c r="P168" s="253"/>
      <c r="Q168" s="253"/>
      <c r="R168" s="253"/>
      <c r="S168" s="253"/>
      <c r="T168" s="253"/>
      <c r="U168" s="253"/>
      <c r="V168" s="253"/>
      <c r="W168" s="253"/>
      <c r="X168" s="253"/>
    </row>
    <row r="169" spans="1:24" x14ac:dyDescent="0.25">
      <c r="A169" s="524" t="s">
        <v>236</v>
      </c>
      <c r="B169" s="735">
        <v>1089.828561</v>
      </c>
      <c r="C169" s="735">
        <v>1123.947725</v>
      </c>
      <c r="D169" s="735">
        <v>1216.8614700000001</v>
      </c>
      <c r="E169" s="735">
        <v>1191.432566</v>
      </c>
      <c r="F169" s="735">
        <v>1047.3634669999999</v>
      </c>
      <c r="G169" s="735">
        <v>1003.577661</v>
      </c>
      <c r="H169" s="735">
        <v>951.17851099999996</v>
      </c>
      <c r="I169" s="735">
        <v>886.86496599999998</v>
      </c>
      <c r="J169" s="736">
        <v>820.52680899999996</v>
      </c>
      <c r="K169" s="487">
        <v>-7.4800741424258703</v>
      </c>
      <c r="L169" s="487">
        <v>-21.6578738085773</v>
      </c>
      <c r="N169" s="253"/>
      <c r="O169" s="253"/>
      <c r="P169" s="253"/>
      <c r="Q169" s="253"/>
      <c r="R169" s="253"/>
      <c r="S169" s="253"/>
      <c r="T169" s="253"/>
      <c r="U169" s="253"/>
      <c r="V169" s="253"/>
      <c r="W169" s="253"/>
      <c r="X169" s="253"/>
    </row>
    <row r="170" spans="1:24" x14ac:dyDescent="0.25">
      <c r="A170" s="528" t="s">
        <v>39</v>
      </c>
      <c r="B170" s="737">
        <v>3.5820979999999998</v>
      </c>
      <c r="C170" s="737">
        <v>2.9246539999999999</v>
      </c>
      <c r="D170" s="737">
        <v>2.5638139999999998</v>
      </c>
      <c r="E170" s="737">
        <v>2.4857849999999999</v>
      </c>
      <c r="F170" s="737">
        <v>1.932229</v>
      </c>
      <c r="G170" s="737">
        <v>2.0873330000000001</v>
      </c>
      <c r="H170" s="737">
        <v>2.221463</v>
      </c>
      <c r="I170" s="737">
        <v>2.0057140000000002</v>
      </c>
      <c r="J170" s="738">
        <v>1.834897</v>
      </c>
      <c r="K170" s="487">
        <v>-8.5165183071963408</v>
      </c>
      <c r="L170" s="487">
        <v>-5.0372911285360003</v>
      </c>
      <c r="N170" s="253"/>
      <c r="O170" s="253"/>
      <c r="P170" s="253"/>
      <c r="Q170" s="253"/>
      <c r="R170" s="253"/>
      <c r="S170" s="253"/>
      <c r="T170" s="253"/>
      <c r="U170" s="253"/>
      <c r="V170" s="253"/>
      <c r="W170" s="253"/>
      <c r="X170" s="253"/>
    </row>
    <row r="171" spans="1:24" x14ac:dyDescent="0.25">
      <c r="A171" s="524" t="s">
        <v>40</v>
      </c>
      <c r="B171" s="735">
        <v>5.1374420000000001</v>
      </c>
      <c r="C171" s="735">
        <v>4.6594119999999997</v>
      </c>
      <c r="D171" s="735">
        <v>4.545598</v>
      </c>
      <c r="E171" s="735">
        <v>4.6725370000000002</v>
      </c>
      <c r="F171" s="735">
        <v>4.6643400000000002</v>
      </c>
      <c r="G171" s="735">
        <v>4.1365259999999999</v>
      </c>
      <c r="H171" s="735">
        <v>4.0620820000000002</v>
      </c>
      <c r="I171" s="735">
        <v>4.1017700000000001</v>
      </c>
      <c r="J171" s="736">
        <v>4.29793</v>
      </c>
      <c r="K171" s="487">
        <v>4.7823256789142299</v>
      </c>
      <c r="L171" s="487">
        <v>-7.8555594146224399</v>
      </c>
    </row>
    <row r="172" spans="1:24" x14ac:dyDescent="0.25">
      <c r="A172" s="526" t="s">
        <v>15</v>
      </c>
      <c r="B172" s="731">
        <v>624.93800399999998</v>
      </c>
      <c r="C172" s="731">
        <v>652.10962700000005</v>
      </c>
      <c r="D172" s="731">
        <v>672.40727800000002</v>
      </c>
      <c r="E172" s="731">
        <v>680.28787</v>
      </c>
      <c r="F172" s="731">
        <v>687.42096200000003</v>
      </c>
      <c r="G172" s="731">
        <v>740.47118399999999</v>
      </c>
      <c r="H172" s="731">
        <v>680.87074500000006</v>
      </c>
      <c r="I172" s="731">
        <v>673.45357999999999</v>
      </c>
      <c r="J172" s="732">
        <v>684.909087</v>
      </c>
      <c r="K172" s="733">
        <v>1.70100914750502</v>
      </c>
      <c r="L172" s="734">
        <v>-0.36540564499107903</v>
      </c>
      <c r="N172" s="253"/>
      <c r="O172" s="253"/>
      <c r="P172" s="253"/>
      <c r="Q172" s="253"/>
      <c r="R172" s="253"/>
      <c r="S172" s="253"/>
      <c r="T172" s="253"/>
      <c r="U172" s="253"/>
      <c r="V172" s="253"/>
      <c r="W172" s="253"/>
      <c r="X172" s="253"/>
    </row>
    <row r="173" spans="1:24" x14ac:dyDescent="0.25">
      <c r="A173" s="524" t="s">
        <v>236</v>
      </c>
      <c r="B173" s="572">
        <v>620.417733</v>
      </c>
      <c r="C173" s="572">
        <v>647.93736799999999</v>
      </c>
      <c r="D173" s="572">
        <v>668.16537000000005</v>
      </c>
      <c r="E173" s="572">
        <v>675.90463699999998</v>
      </c>
      <c r="F173" s="572">
        <v>683.32072500000004</v>
      </c>
      <c r="G173" s="572">
        <v>736.16344600000002</v>
      </c>
      <c r="H173" s="572">
        <v>676.05359999999996</v>
      </c>
      <c r="I173" s="572">
        <v>668.73366799999997</v>
      </c>
      <c r="J173" s="729">
        <v>680.16977799999995</v>
      </c>
      <c r="K173" s="487">
        <v>1.7101142872321999</v>
      </c>
      <c r="L173" s="487">
        <v>-0.46112270339817601</v>
      </c>
      <c r="N173" s="253"/>
      <c r="O173" s="253"/>
      <c r="P173" s="253"/>
      <c r="Q173" s="253"/>
      <c r="R173" s="253"/>
      <c r="S173" s="253"/>
      <c r="T173" s="253"/>
      <c r="U173" s="253"/>
      <c r="V173" s="253"/>
      <c r="W173" s="253"/>
      <c r="X173" s="253"/>
    </row>
    <row r="174" spans="1:24" x14ac:dyDescent="0.25">
      <c r="A174" s="528" t="s">
        <v>39</v>
      </c>
      <c r="B174" s="737">
        <v>3.2300279999999999</v>
      </c>
      <c r="C174" s="737">
        <v>2.9405990000000002</v>
      </c>
      <c r="D174" s="737">
        <v>2.5000879999999999</v>
      </c>
      <c r="E174" s="737">
        <v>2.3847049999999999</v>
      </c>
      <c r="F174" s="737">
        <v>1.809517</v>
      </c>
      <c r="G174" s="737">
        <v>1.9266259999999999</v>
      </c>
      <c r="H174" s="737">
        <v>1.727587</v>
      </c>
      <c r="I174" s="737">
        <v>1.5634520000000001</v>
      </c>
      <c r="J174" s="738">
        <v>1.4107130000000001</v>
      </c>
      <c r="K174" s="487">
        <v>-9.7693437342495901</v>
      </c>
      <c r="L174" s="487">
        <v>-22.039251358235401</v>
      </c>
      <c r="N174" s="253"/>
      <c r="O174" s="253"/>
      <c r="P174" s="253"/>
      <c r="Q174" s="253"/>
      <c r="R174" s="253"/>
      <c r="S174" s="253"/>
      <c r="T174" s="253"/>
      <c r="U174" s="253"/>
      <c r="V174" s="253"/>
      <c r="W174" s="253"/>
      <c r="X174" s="253"/>
    </row>
    <row r="175" spans="1:24" x14ac:dyDescent="0.25">
      <c r="A175" s="524" t="s">
        <v>40</v>
      </c>
      <c r="B175" s="572">
        <v>4.5202710000000002</v>
      </c>
      <c r="C175" s="572">
        <v>4.1722590000000004</v>
      </c>
      <c r="D175" s="572">
        <v>4.2419079999999996</v>
      </c>
      <c r="E175" s="572">
        <v>4.3832329999999997</v>
      </c>
      <c r="F175" s="572">
        <v>4.1002369999999999</v>
      </c>
      <c r="G175" s="572">
        <v>4.3077379999999996</v>
      </c>
      <c r="H175" s="572">
        <v>4.817145</v>
      </c>
      <c r="I175" s="572">
        <v>4.7199119999999999</v>
      </c>
      <c r="J175" s="729">
        <v>4.7393090000000004</v>
      </c>
      <c r="K175" s="487">
        <v>0.410961051816217</v>
      </c>
      <c r="L175" s="487">
        <v>15.5862209916158</v>
      </c>
      <c r="N175" s="253"/>
      <c r="O175" s="253"/>
      <c r="P175" s="253"/>
      <c r="Q175" s="253"/>
      <c r="R175" s="253"/>
      <c r="S175" s="253"/>
      <c r="T175" s="253"/>
      <c r="U175" s="253"/>
      <c r="V175" s="253"/>
      <c r="W175" s="253"/>
      <c r="X175" s="253"/>
    </row>
    <row r="176" spans="1:24" x14ac:dyDescent="0.25">
      <c r="A176" s="526" t="s">
        <v>13</v>
      </c>
      <c r="B176" s="731">
        <v>603.27370099999996</v>
      </c>
      <c r="C176" s="731">
        <v>598.96142199999997</v>
      </c>
      <c r="D176" s="731">
        <v>598.56700899999998</v>
      </c>
      <c r="E176" s="731">
        <v>589.46689300000003</v>
      </c>
      <c r="F176" s="731">
        <v>572.91996200000006</v>
      </c>
      <c r="G176" s="731">
        <v>593.74768400000005</v>
      </c>
      <c r="H176" s="731">
        <v>606.42727200000002</v>
      </c>
      <c r="I176" s="731">
        <v>589.67213300000003</v>
      </c>
      <c r="J176" s="732">
        <v>571.86965499999997</v>
      </c>
      <c r="K176" s="733">
        <v>-3.01904685734912</v>
      </c>
      <c r="L176" s="734">
        <v>-0.18332525826705301</v>
      </c>
      <c r="N176" s="253"/>
      <c r="O176" s="253"/>
      <c r="P176" s="253"/>
      <c r="Q176" s="253"/>
      <c r="R176" s="253"/>
      <c r="S176" s="253"/>
      <c r="T176" s="253"/>
      <c r="U176" s="253"/>
      <c r="V176" s="253"/>
      <c r="W176" s="253"/>
      <c r="X176" s="253"/>
    </row>
    <row r="177" spans="1:24" x14ac:dyDescent="0.25">
      <c r="A177" s="524" t="s">
        <v>236</v>
      </c>
      <c r="B177" s="735">
        <v>600.16968299999996</v>
      </c>
      <c r="C177" s="735">
        <v>596.05141500000002</v>
      </c>
      <c r="D177" s="572">
        <v>595.665885</v>
      </c>
      <c r="E177" s="572">
        <v>586.60007399999995</v>
      </c>
      <c r="F177" s="572">
        <v>570.011214</v>
      </c>
      <c r="G177" s="572">
        <v>590.99422200000004</v>
      </c>
      <c r="H177" s="572">
        <v>603.707448</v>
      </c>
      <c r="I177" s="572">
        <v>586.98101099999997</v>
      </c>
      <c r="J177" s="729">
        <v>569.18546600000002</v>
      </c>
      <c r="K177" s="487">
        <v>-3.0317071023614499</v>
      </c>
      <c r="L177" s="487">
        <v>-0.144865220142842</v>
      </c>
    </row>
    <row r="178" spans="1:24" x14ac:dyDescent="0.25">
      <c r="A178" s="528" t="s">
        <v>39</v>
      </c>
      <c r="B178" s="737">
        <v>9.234845</v>
      </c>
      <c r="C178" s="737">
        <v>8.0401150000000001</v>
      </c>
      <c r="D178" s="737">
        <v>6.9947670000000004</v>
      </c>
      <c r="E178" s="737">
        <v>7.2891719999999998</v>
      </c>
      <c r="F178" s="737">
        <v>7.0211410000000001</v>
      </c>
      <c r="G178" s="737">
        <v>6.9272640000000001</v>
      </c>
      <c r="H178" s="737">
        <v>6.8754749999999998</v>
      </c>
      <c r="I178" s="737">
        <v>7.3684820000000002</v>
      </c>
      <c r="J178" s="738">
        <v>5.7355140000000002</v>
      </c>
      <c r="K178" s="487">
        <v>-22.161525263955301</v>
      </c>
      <c r="L178" s="487">
        <v>-18.310798771880499</v>
      </c>
      <c r="N178" s="253"/>
      <c r="O178" s="253"/>
      <c r="P178" s="253"/>
      <c r="Q178" s="253"/>
      <c r="R178" s="253"/>
      <c r="S178" s="253"/>
      <c r="T178" s="253"/>
      <c r="U178" s="253"/>
      <c r="V178" s="253"/>
      <c r="W178" s="253"/>
      <c r="X178" s="253"/>
    </row>
    <row r="179" spans="1:24" x14ac:dyDescent="0.25">
      <c r="A179" s="524" t="s">
        <v>40</v>
      </c>
      <c r="B179" s="735">
        <v>3.1040179999999999</v>
      </c>
      <c r="C179" s="735">
        <v>2.9100069999999998</v>
      </c>
      <c r="D179" s="572">
        <v>2.9011239999999998</v>
      </c>
      <c r="E179" s="572">
        <v>2.866819</v>
      </c>
      <c r="F179" s="572">
        <v>2.9087480000000001</v>
      </c>
      <c r="G179" s="572">
        <v>2.7534619999999999</v>
      </c>
      <c r="H179" s="572">
        <v>2.719824</v>
      </c>
      <c r="I179" s="572">
        <v>2.691122</v>
      </c>
      <c r="J179" s="729">
        <v>2.6841889999999999</v>
      </c>
      <c r="K179" s="487">
        <v>-0.25762488657147298</v>
      </c>
      <c r="L179" s="487">
        <v>-7.72012563480921</v>
      </c>
      <c r="N179" s="253"/>
      <c r="O179" s="253"/>
      <c r="P179" s="253"/>
      <c r="Q179" s="253"/>
      <c r="R179" s="253"/>
      <c r="S179" s="253"/>
      <c r="T179" s="253"/>
      <c r="U179" s="253"/>
      <c r="V179" s="253"/>
      <c r="W179" s="253"/>
      <c r="X179" s="253"/>
    </row>
    <row r="180" spans="1:24" x14ac:dyDescent="0.25">
      <c r="A180" s="526" t="s">
        <v>19</v>
      </c>
      <c r="B180" s="731">
        <v>44.191881870000003</v>
      </c>
      <c r="C180" s="731">
        <v>44.650237050000001</v>
      </c>
      <c r="D180" s="731">
        <v>43.825600790000003</v>
      </c>
      <c r="E180" s="731">
        <v>43.392525460000002</v>
      </c>
      <c r="F180" s="731">
        <v>42.138539360000003</v>
      </c>
      <c r="G180" s="731">
        <v>43.795186860000001</v>
      </c>
      <c r="H180" s="731">
        <v>43.899212169999998</v>
      </c>
      <c r="I180" s="731">
        <v>43.281851070000002</v>
      </c>
      <c r="J180" s="732">
        <v>42.454792089999998</v>
      </c>
      <c r="K180" s="733">
        <v>-1.9108678569740201</v>
      </c>
      <c r="L180" s="734">
        <v>0.75050710063340198</v>
      </c>
      <c r="N180" s="253"/>
      <c r="O180" s="253"/>
      <c r="P180" s="253"/>
      <c r="Q180" s="253"/>
      <c r="R180" s="253"/>
      <c r="S180" s="253"/>
      <c r="T180" s="253"/>
      <c r="U180" s="253"/>
      <c r="V180" s="253"/>
      <c r="W180" s="253"/>
      <c r="X180" s="253"/>
    </row>
    <row r="181" spans="1:24" x14ac:dyDescent="0.25">
      <c r="A181" s="524" t="s">
        <v>236</v>
      </c>
      <c r="B181" s="572">
        <v>43.979624610000002</v>
      </c>
      <c r="C181" s="572">
        <v>44.394170449999997</v>
      </c>
      <c r="D181" s="572">
        <v>43.672526429999998</v>
      </c>
      <c r="E181" s="572">
        <v>43.230064349999999</v>
      </c>
      <c r="F181" s="572">
        <v>41.975691560000001</v>
      </c>
      <c r="G181" s="572">
        <v>43.646677179999998</v>
      </c>
      <c r="H181" s="572">
        <v>43.742989350000002</v>
      </c>
      <c r="I181" s="572">
        <v>43.124360230000001</v>
      </c>
      <c r="J181" s="729">
        <v>42.300305530000003</v>
      </c>
      <c r="K181" s="487">
        <v>-1.91087982663388</v>
      </c>
      <c r="L181" s="487">
        <v>0.77333799143248805</v>
      </c>
      <c r="N181" s="253"/>
      <c r="O181" s="253"/>
      <c r="P181" s="253"/>
      <c r="Q181" s="253"/>
      <c r="R181" s="253"/>
      <c r="S181" s="253"/>
      <c r="T181" s="253"/>
      <c r="U181" s="253"/>
      <c r="V181" s="253"/>
      <c r="W181" s="253"/>
      <c r="X181" s="253"/>
    </row>
    <row r="182" spans="1:24" x14ac:dyDescent="0.25">
      <c r="A182" s="528" t="s">
        <v>39</v>
      </c>
      <c r="B182" s="737">
        <v>0.244449</v>
      </c>
      <c r="C182" s="737">
        <v>0.18423600000000001</v>
      </c>
      <c r="D182" s="737">
        <v>0.15065200000000001</v>
      </c>
      <c r="E182" s="737">
        <v>0.14394199999999999</v>
      </c>
      <c r="F182" s="737">
        <v>0.124709</v>
      </c>
      <c r="G182" s="737">
        <v>0.12293999999999999</v>
      </c>
      <c r="H182" s="737">
        <v>0.12563299999999999</v>
      </c>
      <c r="I182" s="737">
        <v>0.12185</v>
      </c>
      <c r="J182" s="738">
        <v>0.12897</v>
      </c>
      <c r="K182" s="487">
        <v>5.8432498974148501</v>
      </c>
      <c r="L182" s="487">
        <v>3.4167542037864198</v>
      </c>
      <c r="N182" s="253"/>
      <c r="O182" s="253"/>
      <c r="P182" s="253"/>
      <c r="Q182" s="253"/>
      <c r="R182" s="253"/>
      <c r="S182" s="253"/>
      <c r="T182" s="253"/>
      <c r="U182" s="253"/>
      <c r="V182" s="253"/>
      <c r="W182" s="253"/>
      <c r="X182" s="253"/>
    </row>
    <row r="183" spans="1:24" ht="13.8" thickBot="1" x14ac:dyDescent="0.3">
      <c r="A183" s="524" t="s">
        <v>40</v>
      </c>
      <c r="B183" s="572">
        <v>0.21225726</v>
      </c>
      <c r="C183" s="572">
        <v>0.25606659999999998</v>
      </c>
      <c r="D183" s="572">
        <v>0.15307435999999999</v>
      </c>
      <c r="E183" s="572">
        <v>0.16246110999999999</v>
      </c>
      <c r="F183" s="572">
        <v>0.16284779999999999</v>
      </c>
      <c r="G183" s="572">
        <v>0.14850968000000001</v>
      </c>
      <c r="H183" s="572">
        <v>0.15622282000000001</v>
      </c>
      <c r="I183" s="572">
        <v>0.15749083999999999</v>
      </c>
      <c r="J183" s="729">
        <v>0.15448655999999999</v>
      </c>
      <c r="K183" s="487">
        <v>-1.9075903081093499</v>
      </c>
      <c r="L183" s="487">
        <v>-5.1343892886486602</v>
      </c>
    </row>
    <row r="184" spans="1:24" x14ac:dyDescent="0.25">
      <c r="A184" s="545" t="s">
        <v>29</v>
      </c>
      <c r="B184" s="739">
        <v>2367.3695898699998</v>
      </c>
      <c r="C184" s="739">
        <v>2424.3284230499999</v>
      </c>
      <c r="D184" s="739">
        <v>2536.2069557899999</v>
      </c>
      <c r="E184" s="739">
        <v>2509.2523914600001</v>
      </c>
      <c r="F184" s="739">
        <v>2354.5072703599999</v>
      </c>
      <c r="G184" s="739">
        <v>2385.7282418599998</v>
      </c>
      <c r="H184" s="739">
        <v>2286.4378221699999</v>
      </c>
      <c r="I184" s="739">
        <v>2197.3743000700001</v>
      </c>
      <c r="J184" s="740">
        <v>2124.0582730900001</v>
      </c>
      <c r="K184" s="606">
        <v>-3.3365288279591101</v>
      </c>
      <c r="L184" s="607">
        <v>-9.7875678776207398</v>
      </c>
      <c r="N184" s="253"/>
      <c r="O184" s="253"/>
      <c r="P184" s="253"/>
      <c r="Q184" s="253"/>
      <c r="R184" s="253"/>
      <c r="S184" s="253"/>
      <c r="T184" s="253"/>
      <c r="U184" s="253"/>
      <c r="V184" s="253"/>
      <c r="W184" s="253"/>
      <c r="X184" s="253"/>
    </row>
    <row r="185" spans="1:24" x14ac:dyDescent="0.25">
      <c r="A185" s="524" t="s">
        <v>236</v>
      </c>
      <c r="B185" s="735">
        <v>2354.3956016100001</v>
      </c>
      <c r="C185" s="735">
        <v>2412.3306784500001</v>
      </c>
      <c r="D185" s="735">
        <v>2524.3652514300002</v>
      </c>
      <c r="E185" s="735">
        <v>2497.1673413499998</v>
      </c>
      <c r="F185" s="735">
        <v>2342.6710975599999</v>
      </c>
      <c r="G185" s="735">
        <v>2374.3820061800002</v>
      </c>
      <c r="H185" s="735">
        <v>2274.6825483500002</v>
      </c>
      <c r="I185" s="735">
        <v>2185.7040052299999</v>
      </c>
      <c r="J185" s="736">
        <v>2112.1823585299999</v>
      </c>
      <c r="K185" s="487">
        <v>-3.36375129130366</v>
      </c>
      <c r="L185" s="487">
        <v>-9.8387152712160404</v>
      </c>
      <c r="N185" s="253"/>
      <c r="O185" s="253"/>
      <c r="P185" s="253"/>
      <c r="Q185" s="253"/>
      <c r="R185" s="253"/>
      <c r="S185" s="253"/>
      <c r="T185" s="253"/>
      <c r="U185" s="253"/>
      <c r="V185" s="253"/>
      <c r="W185" s="253"/>
      <c r="X185" s="253"/>
    </row>
    <row r="186" spans="1:24" x14ac:dyDescent="0.25">
      <c r="A186" s="528" t="s">
        <v>39</v>
      </c>
      <c r="B186" s="737">
        <v>16.291419999999999</v>
      </c>
      <c r="C186" s="737">
        <v>14.089604</v>
      </c>
      <c r="D186" s="737">
        <v>12.209320999999999</v>
      </c>
      <c r="E186" s="737">
        <v>12.303604</v>
      </c>
      <c r="F186" s="737">
        <v>10.887596</v>
      </c>
      <c r="G186" s="737">
        <v>11.064163000000001</v>
      </c>
      <c r="H186" s="737">
        <v>10.950158</v>
      </c>
      <c r="I186" s="737">
        <v>11.059498</v>
      </c>
      <c r="J186" s="738">
        <v>9.1100940000000001</v>
      </c>
      <c r="K186" s="487">
        <v>-17.626514331844</v>
      </c>
      <c r="L186" s="487">
        <v>-16.325936414246101</v>
      </c>
      <c r="N186" s="253"/>
      <c r="O186" s="253"/>
      <c r="P186" s="253"/>
      <c r="Q186" s="253"/>
      <c r="R186" s="253"/>
      <c r="S186" s="253"/>
      <c r="T186" s="253"/>
      <c r="U186" s="253"/>
      <c r="V186" s="253"/>
      <c r="W186" s="253"/>
      <c r="X186" s="253"/>
    </row>
    <row r="187" spans="1:24" x14ac:dyDescent="0.25">
      <c r="A187" s="524" t="s">
        <v>40</v>
      </c>
      <c r="B187" s="735">
        <v>12.97398826</v>
      </c>
      <c r="C187" s="735">
        <v>11.997744600000001</v>
      </c>
      <c r="D187" s="735">
        <v>11.84170436</v>
      </c>
      <c r="E187" s="735">
        <v>12.085050109999999</v>
      </c>
      <c r="F187" s="735">
        <v>11.8361728</v>
      </c>
      <c r="G187" s="735">
        <v>11.346235679999999</v>
      </c>
      <c r="H187" s="735">
        <v>11.755273819999999</v>
      </c>
      <c r="I187" s="735">
        <v>11.67029484</v>
      </c>
      <c r="J187" s="736">
        <v>11.87591456</v>
      </c>
      <c r="K187" s="487">
        <v>1.7619068140012799</v>
      </c>
      <c r="L187" s="487">
        <v>0.33576529061827298</v>
      </c>
      <c r="N187" s="253"/>
      <c r="O187" s="253"/>
      <c r="P187" s="253"/>
      <c r="Q187" s="253"/>
      <c r="R187" s="253"/>
      <c r="S187" s="253"/>
      <c r="T187" s="253"/>
      <c r="U187" s="253"/>
      <c r="V187" s="253"/>
      <c r="W187" s="253"/>
      <c r="X187" s="253"/>
    </row>
    <row r="188" spans="1:24" x14ac:dyDescent="0.25">
      <c r="A188" s="113"/>
      <c r="B188" s="114"/>
      <c r="C188" s="114"/>
      <c r="D188" s="114"/>
      <c r="E188" s="114"/>
      <c r="F188" s="90"/>
      <c r="G188" s="114"/>
      <c r="H188" s="114"/>
      <c r="I188" s="114"/>
      <c r="J188" s="114"/>
      <c r="N188" s="253"/>
      <c r="O188" s="253"/>
      <c r="P188" s="253"/>
      <c r="Q188" s="253"/>
      <c r="R188" s="253"/>
      <c r="S188" s="253"/>
      <c r="T188" s="253"/>
      <c r="U188" s="253"/>
      <c r="V188" s="253"/>
      <c r="W188" s="253"/>
      <c r="X188" s="253"/>
    </row>
    <row r="189" spans="1:24" x14ac:dyDescent="0.25">
      <c r="A189" s="58" t="s">
        <v>310</v>
      </c>
      <c r="B189" s="58"/>
      <c r="C189" s="58"/>
      <c r="D189" s="58"/>
      <c r="E189" s="58"/>
      <c r="F189" s="58"/>
      <c r="G189" s="58"/>
      <c r="H189" s="58"/>
      <c r="I189" s="58"/>
      <c r="J189" s="58"/>
      <c r="K189" s="58"/>
      <c r="L189" s="58"/>
    </row>
    <row r="190" spans="1:24" x14ac:dyDescent="0.25">
      <c r="N190" s="253"/>
      <c r="O190" s="253"/>
      <c r="P190" s="253"/>
      <c r="Q190" s="253"/>
      <c r="R190" s="253"/>
      <c r="S190" s="253"/>
      <c r="T190" s="253"/>
      <c r="U190" s="253"/>
      <c r="V190" s="253"/>
      <c r="W190" s="253"/>
      <c r="X190" s="253"/>
    </row>
    <row r="191" spans="1:24" ht="13.8" thickBot="1" x14ac:dyDescent="0.3">
      <c r="A191" s="534" t="s">
        <v>12</v>
      </c>
      <c r="B191" s="512" t="s">
        <v>229</v>
      </c>
      <c r="C191" s="512" t="s">
        <v>233</v>
      </c>
      <c r="D191" s="512" t="s">
        <v>239</v>
      </c>
      <c r="E191" s="521" t="s">
        <v>241</v>
      </c>
      <c r="F191" s="521" t="s">
        <v>244</v>
      </c>
      <c r="G191" s="521" t="s">
        <v>245</v>
      </c>
      <c r="H191" s="521" t="s">
        <v>248</v>
      </c>
      <c r="I191" s="521" t="s">
        <v>274</v>
      </c>
      <c r="J191" s="521" t="s">
        <v>425</v>
      </c>
      <c r="K191" s="514" t="s">
        <v>151</v>
      </c>
      <c r="L191" s="512" t="s">
        <v>3</v>
      </c>
      <c r="N191" s="253"/>
      <c r="O191" s="253"/>
      <c r="P191" s="253"/>
      <c r="Q191" s="253"/>
      <c r="R191" s="253"/>
      <c r="S191" s="253"/>
      <c r="T191" s="253"/>
      <c r="U191" s="253"/>
      <c r="V191" s="253"/>
      <c r="W191" s="253"/>
      <c r="X191" s="253"/>
    </row>
    <row r="192" spans="1:24" x14ac:dyDescent="0.25">
      <c r="A192" s="526" t="s">
        <v>130</v>
      </c>
      <c r="B192" s="741">
        <v>227.40490129830101</v>
      </c>
      <c r="C192" s="741">
        <v>253.04785137567799</v>
      </c>
      <c r="D192" s="741">
        <v>254.34797482723701</v>
      </c>
      <c r="E192" s="741">
        <v>248.97984153283301</v>
      </c>
      <c r="F192" s="741">
        <v>248.486753862109</v>
      </c>
      <c r="G192" s="741">
        <v>266.09054617704101</v>
      </c>
      <c r="H192" s="741">
        <v>251.10325511512599</v>
      </c>
      <c r="I192" s="741">
        <v>249.70942350040701</v>
      </c>
      <c r="J192" s="742">
        <v>251.94199010564199</v>
      </c>
      <c r="K192" s="733">
        <v>0.89406582015962899</v>
      </c>
      <c r="L192" s="734">
        <v>1.3905112404706299</v>
      </c>
      <c r="N192" s="253"/>
      <c r="O192" s="253"/>
      <c r="P192" s="253"/>
      <c r="Q192" s="253"/>
      <c r="R192" s="253"/>
      <c r="S192" s="253"/>
      <c r="T192" s="253"/>
      <c r="U192" s="253"/>
      <c r="V192" s="253"/>
      <c r="W192" s="253"/>
      <c r="X192" s="253"/>
    </row>
    <row r="193" spans="1:24" x14ac:dyDescent="0.25">
      <c r="A193" s="528" t="s">
        <v>32</v>
      </c>
      <c r="B193" s="466">
        <v>54.319530608253501</v>
      </c>
      <c r="C193" s="466">
        <v>67.035920585633093</v>
      </c>
      <c r="D193" s="466">
        <v>59.433470154434701</v>
      </c>
      <c r="E193" s="466">
        <v>55.6744973138128</v>
      </c>
      <c r="F193" s="466">
        <v>51.0299343673544</v>
      </c>
      <c r="G193" s="466">
        <v>50.4947690134059</v>
      </c>
      <c r="H193" s="466">
        <v>54.180271704029501</v>
      </c>
      <c r="I193" s="466">
        <v>54.191665764409102</v>
      </c>
      <c r="J193" s="573">
        <v>50.007521012212301</v>
      </c>
      <c r="K193" s="603">
        <v>-7.7210115119670197</v>
      </c>
      <c r="L193" s="487">
        <v>-2.0035560849087202</v>
      </c>
      <c r="N193" s="253"/>
      <c r="O193" s="253"/>
      <c r="P193" s="253"/>
      <c r="Q193" s="253"/>
      <c r="R193" s="253"/>
      <c r="S193" s="253"/>
      <c r="T193" s="253"/>
      <c r="U193" s="253"/>
      <c r="V193" s="253"/>
      <c r="W193" s="253"/>
      <c r="X193" s="253"/>
    </row>
    <row r="194" spans="1:24" x14ac:dyDescent="0.25">
      <c r="A194" s="528" t="s">
        <v>33</v>
      </c>
      <c r="B194" s="675"/>
      <c r="C194" s="675"/>
      <c r="D194" s="675"/>
      <c r="E194" s="675"/>
      <c r="F194" s="675"/>
      <c r="G194" s="675"/>
      <c r="H194" s="675"/>
      <c r="I194" s="675"/>
      <c r="J194" s="747"/>
      <c r="K194" s="603"/>
      <c r="L194" s="487"/>
      <c r="N194" s="253"/>
      <c r="O194" s="253"/>
      <c r="P194" s="253"/>
      <c r="Q194" s="253"/>
      <c r="R194" s="253"/>
      <c r="S194" s="253"/>
      <c r="T194" s="253"/>
      <c r="U194" s="253"/>
      <c r="V194" s="253"/>
      <c r="W194" s="253"/>
      <c r="X194" s="253"/>
    </row>
    <row r="195" spans="1:24" x14ac:dyDescent="0.25">
      <c r="A195" s="524" t="s">
        <v>48</v>
      </c>
      <c r="B195" s="466">
        <v>324.665240041765</v>
      </c>
      <c r="C195" s="466">
        <v>337.28447654285202</v>
      </c>
      <c r="D195" s="466">
        <v>345.89147026212498</v>
      </c>
      <c r="E195" s="466">
        <v>343.36145066632099</v>
      </c>
      <c r="F195" s="466">
        <v>336.317674618171</v>
      </c>
      <c r="G195" s="466">
        <v>350.20881020953601</v>
      </c>
      <c r="H195" s="466">
        <v>327.53085326247401</v>
      </c>
      <c r="I195" s="466">
        <v>319.63048609418001</v>
      </c>
      <c r="J195" s="573">
        <v>314.818809563223</v>
      </c>
      <c r="K195" s="603">
        <v>-1.5053872331625999</v>
      </c>
      <c r="L195" s="487">
        <v>-6.3924279565015496</v>
      </c>
    </row>
    <row r="196" spans="1:24" x14ac:dyDescent="0.25">
      <c r="A196" s="524" t="s">
        <v>49</v>
      </c>
      <c r="B196" s="466">
        <v>257.19226578417101</v>
      </c>
      <c r="C196" s="466">
        <v>271.48980650469798</v>
      </c>
      <c r="D196" s="466">
        <v>281.37168102481502</v>
      </c>
      <c r="E196" s="466">
        <v>278.856558516257</v>
      </c>
      <c r="F196" s="466">
        <v>290.45853170297897</v>
      </c>
      <c r="G196" s="466">
        <v>317.239247439314</v>
      </c>
      <c r="H196" s="466">
        <v>290.58452880054</v>
      </c>
      <c r="I196" s="466">
        <v>291.61188624161701</v>
      </c>
      <c r="J196" s="573">
        <v>307.156555450589</v>
      </c>
      <c r="K196" s="603">
        <v>5.33060205786418</v>
      </c>
      <c r="L196" s="487">
        <v>5.7488494656044802</v>
      </c>
      <c r="N196" s="253"/>
      <c r="O196" s="253"/>
      <c r="P196" s="253"/>
      <c r="Q196" s="253"/>
      <c r="R196" s="253"/>
      <c r="S196" s="253"/>
      <c r="T196" s="253"/>
      <c r="U196" s="253"/>
      <c r="V196" s="253"/>
      <c r="W196" s="253"/>
      <c r="X196" s="253"/>
    </row>
    <row r="197" spans="1:24" x14ac:dyDescent="0.25">
      <c r="A197" s="526" t="s">
        <v>13</v>
      </c>
      <c r="B197" s="741">
        <v>204.65980988288999</v>
      </c>
      <c r="C197" s="741">
        <v>213.11781057674</v>
      </c>
      <c r="D197" s="741">
        <v>230.89521720357899</v>
      </c>
      <c r="E197" s="741">
        <v>223.36354881540001</v>
      </c>
      <c r="F197" s="741">
        <v>196.89877779998801</v>
      </c>
      <c r="G197" s="741">
        <v>190.62415280135201</v>
      </c>
      <c r="H197" s="741">
        <v>178.892146777466</v>
      </c>
      <c r="I197" s="741">
        <v>163.84998504882</v>
      </c>
      <c r="J197" s="742">
        <v>147.161287001755</v>
      </c>
      <c r="K197" s="733">
        <v>-10.185352194016</v>
      </c>
      <c r="L197" s="734">
        <v>-25.260436531889599</v>
      </c>
      <c r="N197" s="253"/>
      <c r="O197" s="253"/>
      <c r="P197" s="253"/>
      <c r="Q197" s="253"/>
      <c r="R197" s="253"/>
      <c r="S197" s="253"/>
      <c r="T197" s="253"/>
      <c r="U197" s="253"/>
      <c r="V197" s="253"/>
      <c r="W197" s="253"/>
      <c r="X197" s="253"/>
    </row>
    <row r="198" spans="1:24" x14ac:dyDescent="0.25">
      <c r="A198" s="528" t="s">
        <v>32</v>
      </c>
      <c r="B198" s="466">
        <v>126.69723513522401</v>
      </c>
      <c r="C198" s="466">
        <v>131.36567641572501</v>
      </c>
      <c r="D198" s="466">
        <v>152.32654125062501</v>
      </c>
      <c r="E198" s="466">
        <v>173.722642032198</v>
      </c>
      <c r="F198" s="466">
        <v>129.854206444895</v>
      </c>
      <c r="G198" s="466">
        <v>125.136905818797</v>
      </c>
      <c r="H198" s="466">
        <v>116.033339731442</v>
      </c>
      <c r="I198" s="466">
        <v>104.338067920331</v>
      </c>
      <c r="J198" s="573">
        <v>87.751388828574406</v>
      </c>
      <c r="K198" s="603">
        <v>-15.897054088083401</v>
      </c>
      <c r="L198" s="487">
        <v>-32.423144978508901</v>
      </c>
      <c r="N198" s="253"/>
      <c r="O198" s="253"/>
      <c r="P198" s="253"/>
      <c r="Q198" s="253"/>
      <c r="R198" s="253"/>
      <c r="S198" s="253"/>
      <c r="T198" s="253"/>
      <c r="U198" s="253"/>
      <c r="V198" s="253"/>
      <c r="W198" s="253"/>
      <c r="X198" s="253"/>
    </row>
    <row r="199" spans="1:24" x14ac:dyDescent="0.25">
      <c r="A199" s="528" t="s">
        <v>33</v>
      </c>
      <c r="B199" s="675"/>
      <c r="C199" s="675"/>
      <c r="D199" s="675"/>
      <c r="E199" s="675"/>
      <c r="F199" s="675"/>
      <c r="G199" s="675"/>
      <c r="H199" s="675"/>
      <c r="I199" s="675"/>
      <c r="J199" s="747"/>
      <c r="K199" s="603"/>
      <c r="L199" s="487"/>
      <c r="N199" s="253"/>
      <c r="O199" s="253"/>
      <c r="P199" s="253"/>
      <c r="Q199" s="253"/>
      <c r="R199" s="253"/>
      <c r="S199" s="253"/>
      <c r="T199" s="253"/>
      <c r="U199" s="253"/>
      <c r="V199" s="253"/>
      <c r="W199" s="253"/>
      <c r="X199" s="253"/>
    </row>
    <row r="200" spans="1:24" x14ac:dyDescent="0.25">
      <c r="A200" s="524" t="s">
        <v>48</v>
      </c>
      <c r="B200" s="466">
        <v>256.55400638313301</v>
      </c>
      <c r="C200" s="466">
        <v>265.50256429322098</v>
      </c>
      <c r="D200" s="466">
        <v>292.51098702361901</v>
      </c>
      <c r="E200" s="466">
        <v>270.40861549939302</v>
      </c>
      <c r="F200" s="466">
        <v>247.51722499883701</v>
      </c>
      <c r="G200" s="466">
        <v>239.34863323403101</v>
      </c>
      <c r="H200" s="466">
        <v>225.48659034635401</v>
      </c>
      <c r="I200" s="466">
        <v>208.08943140972801</v>
      </c>
      <c r="J200" s="573">
        <v>192.62472806532401</v>
      </c>
      <c r="K200" s="603">
        <v>-7.43175818187229</v>
      </c>
      <c r="L200" s="487">
        <v>-22.1772431933862</v>
      </c>
      <c r="N200" s="253"/>
      <c r="O200" s="253"/>
      <c r="P200" s="253"/>
      <c r="Q200" s="253"/>
      <c r="R200" s="253"/>
      <c r="S200" s="253"/>
      <c r="T200" s="253"/>
      <c r="U200" s="253"/>
      <c r="V200" s="253"/>
      <c r="W200" s="253"/>
      <c r="X200" s="253"/>
    </row>
    <row r="201" spans="1:24" x14ac:dyDescent="0.25">
      <c r="A201" s="524" t="s">
        <v>49</v>
      </c>
      <c r="B201" s="466">
        <v>256.202719010137</v>
      </c>
      <c r="C201" s="466">
        <v>261.576970178267</v>
      </c>
      <c r="D201" s="466">
        <v>234.32722614683499</v>
      </c>
      <c r="E201" s="466">
        <v>201.772511535414</v>
      </c>
      <c r="F201" s="466">
        <v>207.602747034673</v>
      </c>
      <c r="G201" s="466">
        <v>196.25513237693301</v>
      </c>
      <c r="H201" s="466">
        <v>183.69806723217101</v>
      </c>
      <c r="I201" s="466">
        <v>171.02787445169699</v>
      </c>
      <c r="J201" s="573">
        <v>155.83648255725501</v>
      </c>
      <c r="K201" s="603">
        <v>-8.8824070012824006</v>
      </c>
      <c r="L201" s="487">
        <v>-24.935250239618501</v>
      </c>
    </row>
    <row r="202" spans="1:24" x14ac:dyDescent="0.25">
      <c r="A202" s="526" t="s">
        <v>14</v>
      </c>
      <c r="B202" s="743">
        <v>178.86255327122501</v>
      </c>
      <c r="C202" s="743">
        <v>177.684219675745</v>
      </c>
      <c r="D202" s="743">
        <v>178.34127779361901</v>
      </c>
      <c r="E202" s="743">
        <v>173.508309292473</v>
      </c>
      <c r="F202" s="743">
        <v>165.62406122413</v>
      </c>
      <c r="G202" s="743">
        <v>172.50383693609899</v>
      </c>
      <c r="H202" s="743">
        <v>177.05807529826799</v>
      </c>
      <c r="I202" s="743">
        <v>170.20636816075501</v>
      </c>
      <c r="J202" s="744">
        <v>164.47314033245499</v>
      </c>
      <c r="K202" s="733">
        <v>-3.3683979572872298</v>
      </c>
      <c r="L202" s="734">
        <v>-0.69489957145608705</v>
      </c>
      <c r="N202" s="253"/>
      <c r="O202" s="253"/>
      <c r="P202" s="253"/>
      <c r="Q202" s="253"/>
      <c r="R202" s="253"/>
      <c r="S202" s="253"/>
      <c r="T202" s="253"/>
      <c r="U202" s="253"/>
      <c r="V202" s="253"/>
      <c r="W202" s="253"/>
      <c r="X202" s="253"/>
    </row>
    <row r="203" spans="1:24" x14ac:dyDescent="0.25">
      <c r="A203" s="528" t="s">
        <v>32</v>
      </c>
      <c r="B203" s="466">
        <v>52.709516870463801</v>
      </c>
      <c r="C203" s="466">
        <v>52.999671423351103</v>
      </c>
      <c r="D203" s="466">
        <v>57.594617216568402</v>
      </c>
      <c r="E203" s="466">
        <v>52.420985257012802</v>
      </c>
      <c r="F203" s="466">
        <v>49.885804392461402</v>
      </c>
      <c r="G203" s="466">
        <v>52.047999891612797</v>
      </c>
      <c r="H203" s="466">
        <v>54.902204796556099</v>
      </c>
      <c r="I203" s="466">
        <v>53.018698709367399</v>
      </c>
      <c r="J203" s="573">
        <v>52.743618265586498</v>
      </c>
      <c r="K203" s="603">
        <v>-0.51883665664604905</v>
      </c>
      <c r="L203" s="487">
        <v>5.7287116203282</v>
      </c>
      <c r="N203" s="253"/>
      <c r="O203" s="253"/>
      <c r="P203" s="253"/>
      <c r="Q203" s="253"/>
      <c r="R203" s="253"/>
      <c r="S203" s="253"/>
      <c r="T203" s="253"/>
      <c r="U203" s="253"/>
      <c r="V203" s="253"/>
      <c r="W203" s="253"/>
      <c r="X203" s="253"/>
    </row>
    <row r="204" spans="1:24" x14ac:dyDescent="0.25">
      <c r="A204" s="528" t="s">
        <v>33</v>
      </c>
      <c r="B204" s="675"/>
      <c r="C204" s="675"/>
      <c r="D204" s="675"/>
      <c r="E204" s="675"/>
      <c r="F204" s="675"/>
      <c r="G204" s="675"/>
      <c r="H204" s="675"/>
      <c r="I204" s="675"/>
      <c r="J204" s="747"/>
      <c r="K204" s="603"/>
      <c r="L204" s="487"/>
      <c r="N204" s="253"/>
      <c r="O204" s="253"/>
      <c r="P204" s="253"/>
      <c r="Q204" s="253"/>
      <c r="R204" s="253"/>
      <c r="S204" s="253"/>
      <c r="T204" s="253"/>
      <c r="U204" s="253"/>
      <c r="V204" s="253"/>
      <c r="W204" s="253"/>
      <c r="X204" s="253"/>
    </row>
    <row r="205" spans="1:24" x14ac:dyDescent="0.25">
      <c r="A205" s="524" t="s">
        <v>48</v>
      </c>
      <c r="B205" s="466">
        <v>249.08246666303299</v>
      </c>
      <c r="C205" s="466">
        <v>248.80785548522999</v>
      </c>
      <c r="D205" s="466">
        <v>246.82329372746301</v>
      </c>
      <c r="E205" s="466">
        <v>241.147347318724</v>
      </c>
      <c r="F205" s="466">
        <v>234.55326959241299</v>
      </c>
      <c r="G205" s="466">
        <v>240.79920761837801</v>
      </c>
      <c r="H205" s="466">
        <v>246.198180011652</v>
      </c>
      <c r="I205" s="466">
        <v>236.66555561392599</v>
      </c>
      <c r="J205" s="573">
        <v>221.77844660007301</v>
      </c>
      <c r="K205" s="603">
        <v>-6.2903572829746199</v>
      </c>
      <c r="L205" s="487">
        <v>-5.4464484824870896</v>
      </c>
      <c r="N205" s="253"/>
      <c r="O205" s="253"/>
      <c r="P205" s="253"/>
      <c r="Q205" s="253"/>
      <c r="R205" s="253"/>
      <c r="S205" s="253"/>
      <c r="T205" s="253"/>
      <c r="U205" s="253"/>
      <c r="V205" s="253"/>
      <c r="W205" s="253"/>
      <c r="X205" s="253"/>
    </row>
    <row r="206" spans="1:24" x14ac:dyDescent="0.25">
      <c r="A206" s="524" t="s">
        <v>49</v>
      </c>
      <c r="B206" s="466">
        <v>195.94863831331801</v>
      </c>
      <c r="C206" s="466">
        <v>187.57797791878599</v>
      </c>
      <c r="D206" s="466">
        <v>184.13240139602999</v>
      </c>
      <c r="E206" s="466">
        <v>183.61191771080999</v>
      </c>
      <c r="F206" s="466">
        <v>169.99563704877801</v>
      </c>
      <c r="G206" s="466">
        <v>176.77779478453999</v>
      </c>
      <c r="H206" s="466">
        <v>174.96086734687901</v>
      </c>
      <c r="I206" s="466">
        <v>169.577016560929</v>
      </c>
      <c r="J206" s="573">
        <v>173.55851221138599</v>
      </c>
      <c r="K206" s="603">
        <v>2.34789815931566</v>
      </c>
      <c r="L206" s="487">
        <v>2.09586270827988</v>
      </c>
      <c r="N206" s="253"/>
      <c r="O206" s="253"/>
      <c r="P206" s="253"/>
      <c r="Q206" s="253"/>
      <c r="R206" s="253"/>
      <c r="S206" s="253"/>
      <c r="T206" s="253"/>
      <c r="U206" s="253"/>
      <c r="V206" s="253"/>
      <c r="W206" s="253"/>
      <c r="X206" s="253"/>
    </row>
    <row r="207" spans="1:24" x14ac:dyDescent="0.25">
      <c r="A207" s="526" t="s">
        <v>19</v>
      </c>
      <c r="B207" s="745">
        <v>186.66920900231901</v>
      </c>
      <c r="C207" s="745">
        <v>187.52409472331399</v>
      </c>
      <c r="D207" s="745">
        <v>182.837502304993</v>
      </c>
      <c r="E207" s="745">
        <v>184.28752727627901</v>
      </c>
      <c r="F207" s="745">
        <v>177.129343203151</v>
      </c>
      <c r="G207" s="745">
        <v>183.357770576636</v>
      </c>
      <c r="H207" s="745">
        <v>182.54373298237701</v>
      </c>
      <c r="I207" s="745">
        <v>178.61296568202599</v>
      </c>
      <c r="J207" s="746">
        <v>175.49321498695801</v>
      </c>
      <c r="K207" s="733">
        <v>-1.7466541038358501</v>
      </c>
      <c r="L207" s="734">
        <v>-0.92369123410348497</v>
      </c>
    </row>
    <row r="208" spans="1:24" x14ac:dyDescent="0.25">
      <c r="A208" s="528" t="s">
        <v>32</v>
      </c>
      <c r="B208" s="675">
        <v>20.6290801186944</v>
      </c>
      <c r="C208" s="675">
        <v>11.080971659918999</v>
      </c>
      <c r="D208" s="675">
        <v>3.3938198553583199</v>
      </c>
      <c r="E208" s="675">
        <v>4.0904856952761097</v>
      </c>
      <c r="F208" s="675">
        <v>3.6689189189189202</v>
      </c>
      <c r="G208" s="675">
        <v>3.7774011299435002</v>
      </c>
      <c r="H208" s="675">
        <v>5.0564015792442198</v>
      </c>
      <c r="I208" s="675">
        <v>5.3383923552557597</v>
      </c>
      <c r="J208" s="747">
        <v>4.6104486087450303</v>
      </c>
      <c r="K208" s="603">
        <v>-13.636010582737599</v>
      </c>
      <c r="L208" s="487">
        <v>25.6623193543765</v>
      </c>
      <c r="N208" s="253"/>
      <c r="O208" s="253"/>
      <c r="P208" s="253"/>
      <c r="Q208" s="253"/>
      <c r="R208" s="253"/>
      <c r="S208" s="253"/>
      <c r="T208" s="253"/>
      <c r="U208" s="253"/>
      <c r="V208" s="253"/>
      <c r="W208" s="253"/>
      <c r="X208" s="253"/>
    </row>
    <row r="209" spans="1:24" x14ac:dyDescent="0.25">
      <c r="A209" s="528" t="s">
        <v>33</v>
      </c>
      <c r="B209" s="675"/>
      <c r="C209" s="675"/>
      <c r="D209" s="675"/>
      <c r="E209" s="675"/>
      <c r="F209" s="675"/>
      <c r="G209" s="675"/>
      <c r="H209" s="675"/>
      <c r="I209" s="675"/>
      <c r="J209" s="747"/>
      <c r="K209" s="603"/>
      <c r="L209" s="487"/>
      <c r="N209" s="253"/>
      <c r="O209" s="253"/>
      <c r="P209" s="253"/>
      <c r="Q209" s="253"/>
      <c r="R209" s="253"/>
      <c r="S209" s="253"/>
      <c r="T209" s="253"/>
      <c r="U209" s="253"/>
      <c r="V209" s="253"/>
      <c r="W209" s="253"/>
      <c r="X209" s="253"/>
    </row>
    <row r="210" spans="1:24" x14ac:dyDescent="0.25">
      <c r="A210" s="524" t="s">
        <v>48</v>
      </c>
      <c r="B210" s="675">
        <v>205.52758974931299</v>
      </c>
      <c r="C210" s="675">
        <v>206.823751835536</v>
      </c>
      <c r="D210" s="675">
        <v>202.521684346021</v>
      </c>
      <c r="E210" s="675">
        <v>204.05806951168699</v>
      </c>
      <c r="F210" s="675">
        <v>196.36864992583199</v>
      </c>
      <c r="G210" s="675">
        <v>204.16315013078301</v>
      </c>
      <c r="H210" s="675">
        <v>203.35417282663599</v>
      </c>
      <c r="I210" s="675">
        <v>199.529383425426</v>
      </c>
      <c r="J210" s="747">
        <v>196.18720016209599</v>
      </c>
      <c r="K210" s="603">
        <v>-1.6750331234192499</v>
      </c>
      <c r="L210" s="487">
        <v>-9.2402613046615997E-2</v>
      </c>
      <c r="N210" s="253"/>
      <c r="O210" s="253"/>
      <c r="P210" s="253"/>
      <c r="Q210" s="253"/>
      <c r="R210" s="253"/>
      <c r="S210" s="253"/>
      <c r="T210" s="253"/>
      <c r="U210" s="253"/>
      <c r="V210" s="253"/>
      <c r="W210" s="253"/>
      <c r="X210" s="253"/>
    </row>
    <row r="211" spans="1:24" ht="13.8" thickBot="1" x14ac:dyDescent="0.3">
      <c r="A211" s="535" t="s">
        <v>49</v>
      </c>
      <c r="B211" s="748">
        <v>115.596299800273</v>
      </c>
      <c r="C211" s="748">
        <v>115.811686115339</v>
      </c>
      <c r="D211" s="748">
        <v>110.22917581154201</v>
      </c>
      <c r="E211" s="748">
        <v>111.057890825218</v>
      </c>
      <c r="F211" s="748">
        <v>106.954603999071</v>
      </c>
      <c r="G211" s="748">
        <v>108.460150563056</v>
      </c>
      <c r="H211" s="748">
        <v>107.960083645981</v>
      </c>
      <c r="I211" s="748">
        <v>105.019390082843</v>
      </c>
      <c r="J211" s="749">
        <v>103.08000797686699</v>
      </c>
      <c r="K211" s="603">
        <v>-1.84668955365875</v>
      </c>
      <c r="L211" s="487">
        <v>-3.6226547313826201</v>
      </c>
      <c r="N211" s="253"/>
      <c r="O211" s="253"/>
      <c r="P211" s="253"/>
      <c r="Q211" s="253"/>
      <c r="R211" s="253"/>
      <c r="S211" s="253"/>
      <c r="T211" s="253"/>
      <c r="U211" s="253"/>
      <c r="V211" s="253"/>
      <c r="W211" s="253"/>
      <c r="X211" s="253"/>
    </row>
    <row r="212" spans="1:24" x14ac:dyDescent="0.25">
      <c r="A212" s="526" t="s">
        <v>29</v>
      </c>
      <c r="B212" s="750">
        <v>202.203131077211</v>
      </c>
      <c r="C212" s="750">
        <v>211.146191966505</v>
      </c>
      <c r="D212" s="750">
        <v>219.97497345207199</v>
      </c>
      <c r="E212" s="750">
        <v>214.098699851102</v>
      </c>
      <c r="F212" s="750">
        <v>199.4251179298</v>
      </c>
      <c r="G212" s="750">
        <v>203.041358079286</v>
      </c>
      <c r="H212" s="750">
        <v>195.14218217907799</v>
      </c>
      <c r="I212" s="750">
        <v>185.56674312453799</v>
      </c>
      <c r="J212" s="751">
        <v>176.382841998526</v>
      </c>
      <c r="K212" s="606">
        <v>-4.9491093993330697</v>
      </c>
      <c r="L212" s="607">
        <v>-11.554349908613601</v>
      </c>
      <c r="N212" s="253"/>
      <c r="O212" s="253"/>
      <c r="P212" s="253"/>
      <c r="Q212" s="253"/>
      <c r="R212" s="253"/>
      <c r="S212" s="253"/>
      <c r="T212" s="253"/>
      <c r="U212" s="253"/>
      <c r="V212" s="253"/>
      <c r="W212" s="253"/>
      <c r="X212" s="253"/>
    </row>
    <row r="213" spans="1:24" x14ac:dyDescent="0.25">
      <c r="A213" s="528" t="s">
        <v>32</v>
      </c>
      <c r="B213" s="466">
        <v>93.558555743836905</v>
      </c>
      <c r="C213" s="466">
        <v>99.676925774439795</v>
      </c>
      <c r="D213" s="466">
        <v>110.73986155950401</v>
      </c>
      <c r="E213" s="466">
        <v>120.16462961707001</v>
      </c>
      <c r="F213" s="466">
        <v>93.633375962667898</v>
      </c>
      <c r="G213" s="466">
        <v>91.547135823592797</v>
      </c>
      <c r="H213" s="466">
        <v>88.946652019883999</v>
      </c>
      <c r="I213" s="466">
        <v>82.338802781488496</v>
      </c>
      <c r="J213" s="573">
        <v>72.600868340408496</v>
      </c>
      <c r="K213" s="603">
        <v>-11.8266650863537</v>
      </c>
      <c r="L213" s="487">
        <v>-22.462618063291</v>
      </c>
    </row>
    <row r="214" spans="1:24" x14ac:dyDescent="0.25">
      <c r="A214" s="528" t="s">
        <v>33</v>
      </c>
      <c r="B214" s="675"/>
      <c r="C214" s="675"/>
      <c r="D214" s="675"/>
      <c r="E214" s="675"/>
      <c r="F214" s="675"/>
      <c r="G214" s="675"/>
      <c r="H214" s="675"/>
      <c r="I214" s="675"/>
      <c r="J214" s="747"/>
      <c r="K214" s="603"/>
      <c r="L214" s="487"/>
      <c r="N214" s="253"/>
      <c r="O214" s="253"/>
      <c r="P214" s="253"/>
      <c r="Q214" s="253"/>
      <c r="R214" s="253"/>
      <c r="S214" s="253"/>
      <c r="T214" s="253"/>
      <c r="U214" s="253"/>
      <c r="V214" s="253"/>
      <c r="W214" s="253"/>
      <c r="X214" s="253"/>
    </row>
    <row r="215" spans="1:24" x14ac:dyDescent="0.25">
      <c r="A215" s="524" t="s">
        <v>48</v>
      </c>
      <c r="B215" s="466">
        <v>266.42701940993999</v>
      </c>
      <c r="C215" s="466">
        <v>273.08733709633401</v>
      </c>
      <c r="D215" s="466">
        <v>286.60717881182501</v>
      </c>
      <c r="E215" s="466">
        <v>274.326015491372</v>
      </c>
      <c r="F215" s="466">
        <v>260.14378803854498</v>
      </c>
      <c r="G215" s="466">
        <v>261.77899691273501</v>
      </c>
      <c r="H215" s="466">
        <v>251.75259350670001</v>
      </c>
      <c r="I215" s="466">
        <v>238.89957368314001</v>
      </c>
      <c r="J215" s="573">
        <v>226.09884153820499</v>
      </c>
      <c r="K215" s="603">
        <v>-5.3582063574184504</v>
      </c>
      <c r="L215" s="487">
        <v>-13.086972691923799</v>
      </c>
      <c r="N215" s="253"/>
      <c r="O215" s="253"/>
      <c r="P215" s="253"/>
      <c r="Q215" s="253"/>
      <c r="R215" s="253"/>
      <c r="S215" s="253"/>
      <c r="T215" s="253"/>
      <c r="U215" s="253"/>
      <c r="V215" s="253"/>
      <c r="W215" s="253"/>
      <c r="X215" s="253"/>
    </row>
    <row r="216" spans="1:24" x14ac:dyDescent="0.25">
      <c r="A216" s="524" t="s">
        <v>49</v>
      </c>
      <c r="B216" s="466">
        <v>234.597563438604</v>
      </c>
      <c r="C216" s="466">
        <v>238.767896466894</v>
      </c>
      <c r="D216" s="466">
        <v>232.941504242511</v>
      </c>
      <c r="E216" s="466">
        <v>222.473008885735</v>
      </c>
      <c r="F216" s="466">
        <v>223.83241728484501</v>
      </c>
      <c r="G216" s="466">
        <v>232.15400011057699</v>
      </c>
      <c r="H216" s="466">
        <v>217.69399314505799</v>
      </c>
      <c r="I216" s="466">
        <v>212.268544954817</v>
      </c>
      <c r="J216" s="573">
        <v>214.00916877044699</v>
      </c>
      <c r="K216" s="603">
        <v>0.82001024504152498</v>
      </c>
      <c r="L216" s="487">
        <v>-4.3886621221163304</v>
      </c>
      <c r="N216" s="253"/>
      <c r="O216" s="253"/>
      <c r="P216" s="253"/>
      <c r="Q216" s="253"/>
      <c r="R216" s="253"/>
      <c r="S216" s="253"/>
      <c r="T216" s="253"/>
      <c r="U216" s="253"/>
      <c r="V216" s="253"/>
      <c r="W216" s="253"/>
      <c r="X216" s="253"/>
    </row>
    <row r="217" spans="1:24" x14ac:dyDescent="0.25">
      <c r="N217" s="253"/>
      <c r="O217" s="253"/>
      <c r="P217" s="253"/>
      <c r="Q217" s="253"/>
      <c r="R217" s="253"/>
      <c r="S217" s="253"/>
      <c r="T217" s="253"/>
      <c r="U217" s="253"/>
      <c r="V217" s="253"/>
      <c r="W217" s="253"/>
      <c r="X217" s="253"/>
    </row>
    <row r="218" spans="1:24" x14ac:dyDescent="0.25">
      <c r="N218" s="253"/>
      <c r="O218" s="253"/>
      <c r="P218" s="253"/>
      <c r="Q218" s="253"/>
      <c r="R218" s="253"/>
      <c r="S218" s="253"/>
      <c r="T218" s="253"/>
      <c r="U218" s="253"/>
      <c r="V218" s="253"/>
      <c r="W218" s="253"/>
      <c r="X218" s="253"/>
    </row>
    <row r="219" spans="1:24" x14ac:dyDescent="0.25">
      <c r="A219" s="58" t="s">
        <v>311</v>
      </c>
      <c r="B219" s="58"/>
      <c r="C219" s="58"/>
      <c r="D219" s="58"/>
      <c r="E219" s="58"/>
      <c r="F219" s="58"/>
      <c r="G219" s="58"/>
      <c r="H219" s="58"/>
      <c r="I219" s="58"/>
      <c r="J219" s="58"/>
      <c r="K219" s="58"/>
      <c r="L219" s="58"/>
    </row>
    <row r="220" spans="1:24" x14ac:dyDescent="0.25">
      <c r="A220" s="419"/>
      <c r="N220" s="253"/>
      <c r="O220" s="253"/>
      <c r="P220" s="253"/>
      <c r="Q220" s="253"/>
      <c r="R220" s="253"/>
      <c r="S220" s="253"/>
      <c r="T220" s="253"/>
      <c r="U220" s="253"/>
      <c r="V220" s="253"/>
      <c r="W220" s="253"/>
      <c r="X220" s="253"/>
    </row>
    <row r="221" spans="1:24" ht="13.8" thickBot="1" x14ac:dyDescent="0.3">
      <c r="A221" s="534" t="s">
        <v>12</v>
      </c>
      <c r="B221" s="512" t="s">
        <v>229</v>
      </c>
      <c r="C221" s="512" t="s">
        <v>233</v>
      </c>
      <c r="D221" s="512" t="s">
        <v>239</v>
      </c>
      <c r="E221" s="513" t="s">
        <v>241</v>
      </c>
      <c r="F221" s="513" t="s">
        <v>244</v>
      </c>
      <c r="G221" s="513" t="s">
        <v>245</v>
      </c>
      <c r="H221" s="513" t="s">
        <v>248</v>
      </c>
      <c r="I221" s="513" t="s">
        <v>274</v>
      </c>
      <c r="J221" s="513" t="s">
        <v>274</v>
      </c>
      <c r="K221" s="514" t="s">
        <v>2</v>
      </c>
      <c r="L221" s="512" t="s">
        <v>3</v>
      </c>
      <c r="N221" s="253"/>
      <c r="O221" s="253"/>
      <c r="P221" s="253"/>
      <c r="Q221" s="253"/>
      <c r="R221" s="253"/>
      <c r="S221" s="253"/>
      <c r="T221" s="253"/>
      <c r="U221" s="253"/>
      <c r="V221" s="253"/>
      <c r="W221" s="253"/>
      <c r="X221" s="253"/>
    </row>
    <row r="222" spans="1:24" ht="13.2" customHeight="1" x14ac:dyDescent="0.25">
      <c r="A222" s="523" t="s">
        <v>14</v>
      </c>
      <c r="B222" s="465">
        <v>45.775669999999998</v>
      </c>
      <c r="C222" s="465">
        <v>44.223413000000001</v>
      </c>
      <c r="D222" s="465">
        <v>43.702866</v>
      </c>
      <c r="E222" s="465">
        <v>44.030576000000003</v>
      </c>
      <c r="F222" s="465">
        <v>41.482616999999998</v>
      </c>
      <c r="G222" s="465">
        <v>39.613011999999998</v>
      </c>
      <c r="H222" s="465">
        <v>37.927661999999998</v>
      </c>
      <c r="I222" s="465">
        <v>37.575203999999999</v>
      </c>
      <c r="J222" s="791">
        <v>32.983862999999999</v>
      </c>
      <c r="K222" s="577">
        <v>-12.219071385480701</v>
      </c>
      <c r="L222" s="465">
        <v>-20.487506851363786</v>
      </c>
      <c r="N222" s="253"/>
      <c r="O222" s="253"/>
      <c r="P222" s="253"/>
      <c r="Q222" s="253"/>
      <c r="R222" s="253"/>
      <c r="S222" s="253"/>
      <c r="T222" s="253"/>
      <c r="U222" s="253"/>
      <c r="V222" s="253"/>
      <c r="W222" s="253"/>
      <c r="X222" s="253"/>
    </row>
    <row r="223" spans="1:24" s="37" customFormat="1" ht="13.2" customHeight="1" x14ac:dyDescent="0.2">
      <c r="A223" s="540" t="s">
        <v>15</v>
      </c>
      <c r="B223" s="575">
        <v>27.476835000000001</v>
      </c>
      <c r="C223" s="575">
        <v>26.578284</v>
      </c>
      <c r="D223" s="575">
        <v>26.349951000000001</v>
      </c>
      <c r="E223" s="575">
        <v>26.856822000000001</v>
      </c>
      <c r="F223" s="575">
        <v>25.048245000000001</v>
      </c>
      <c r="G223" s="575">
        <v>24.001476</v>
      </c>
      <c r="H223" s="575">
        <v>23.019769</v>
      </c>
      <c r="I223" s="575">
        <v>22.813310999999999</v>
      </c>
      <c r="J223" s="575">
        <v>21.347455</v>
      </c>
      <c r="K223" s="468">
        <v>-6.4254417081325848</v>
      </c>
      <c r="L223" s="466">
        <v>-14.774647884512474</v>
      </c>
      <c r="N223" s="253"/>
      <c r="O223" s="253"/>
      <c r="P223" s="253"/>
      <c r="Q223" s="253"/>
      <c r="R223" s="253"/>
      <c r="S223" s="253"/>
      <c r="T223" s="253"/>
      <c r="U223" s="253"/>
      <c r="V223" s="253"/>
      <c r="W223" s="253"/>
      <c r="X223" s="253"/>
    </row>
    <row r="224" spans="1:24" s="37" customFormat="1" ht="13.2" customHeight="1" x14ac:dyDescent="0.2">
      <c r="A224" s="523" t="s">
        <v>13</v>
      </c>
      <c r="B224" s="571">
        <v>17.393339999999998</v>
      </c>
      <c r="C224" s="571">
        <v>15.896881</v>
      </c>
      <c r="D224" s="571">
        <v>15.915174</v>
      </c>
      <c r="E224" s="571">
        <v>16.580694000000001</v>
      </c>
      <c r="F224" s="571">
        <v>16.558816</v>
      </c>
      <c r="G224" s="571">
        <v>15.150346000000001</v>
      </c>
      <c r="H224" s="571">
        <v>14.970416</v>
      </c>
      <c r="I224" s="571">
        <v>15.361197000000001</v>
      </c>
      <c r="J224" s="571">
        <v>15.152822</v>
      </c>
      <c r="K224" s="577">
        <v>-1.3565023611115734</v>
      </c>
      <c r="L224" s="465">
        <v>-8.4909090118520538</v>
      </c>
      <c r="N224" s="253"/>
      <c r="O224" s="253"/>
      <c r="P224" s="253"/>
      <c r="Q224" s="253"/>
      <c r="R224" s="253"/>
      <c r="S224" s="253"/>
      <c r="T224" s="253"/>
      <c r="U224" s="253"/>
      <c r="V224" s="253"/>
      <c r="W224" s="253"/>
      <c r="X224" s="253"/>
    </row>
    <row r="225" spans="1:24" s="37" customFormat="1" ht="13.2" customHeight="1" thickBot="1" x14ac:dyDescent="0.25">
      <c r="A225" s="547" t="s">
        <v>19</v>
      </c>
      <c r="B225" s="575">
        <v>1.1777030000000046</v>
      </c>
      <c r="C225" s="575">
        <v>1.0717950000000052</v>
      </c>
      <c r="D225" s="575">
        <v>1.0438150000000057</v>
      </c>
      <c r="E225" s="575">
        <v>1.1155459999999877</v>
      </c>
      <c r="F225" s="575">
        <v>1.0775060000000067</v>
      </c>
      <c r="G225" s="575">
        <v>1.074818000000004</v>
      </c>
      <c r="H225" s="575">
        <v>1.0070650000000079</v>
      </c>
      <c r="I225" s="575">
        <v>1.071859000000007</v>
      </c>
      <c r="J225" s="575">
        <v>0.96233999999999398</v>
      </c>
      <c r="K225" s="468">
        <v>-10.21766855528687</v>
      </c>
      <c r="L225" s="466">
        <v>-10.688200344129131</v>
      </c>
      <c r="N225" s="253"/>
      <c r="O225" s="253"/>
      <c r="P225" s="253"/>
      <c r="Q225" s="253"/>
      <c r="R225" s="253"/>
      <c r="S225" s="253"/>
      <c r="T225" s="253"/>
      <c r="U225" s="253"/>
      <c r="V225" s="253"/>
      <c r="W225" s="253"/>
      <c r="X225" s="253"/>
    </row>
    <row r="226" spans="1:24" s="37" customFormat="1" ht="13.2" customHeight="1" x14ac:dyDescent="0.2">
      <c r="A226" s="526" t="s">
        <v>29</v>
      </c>
      <c r="B226" s="574">
        <v>91.823548000000002</v>
      </c>
      <c r="C226" s="574">
        <v>87.770373000000006</v>
      </c>
      <c r="D226" s="574">
        <v>87.011806000000007</v>
      </c>
      <c r="E226" s="574">
        <v>88.583637999999993</v>
      </c>
      <c r="F226" s="574">
        <v>84.167184000000006</v>
      </c>
      <c r="G226" s="574">
        <v>79.839652000000001</v>
      </c>
      <c r="H226" s="574">
        <v>76.924912000000006</v>
      </c>
      <c r="I226" s="574">
        <v>76.821571000000006</v>
      </c>
      <c r="J226" s="574">
        <v>70.446479999999994</v>
      </c>
      <c r="K226" s="578">
        <v>-8.2985689006542334</v>
      </c>
      <c r="L226" s="505">
        <v>-16.301726335527647</v>
      </c>
      <c r="N226" s="253"/>
      <c r="O226" s="253"/>
      <c r="P226" s="253"/>
      <c r="Q226" s="253"/>
      <c r="R226" s="253"/>
      <c r="S226" s="253"/>
      <c r="T226" s="253"/>
      <c r="U226" s="253"/>
      <c r="V226" s="253"/>
      <c r="W226" s="253"/>
      <c r="X226" s="253"/>
    </row>
    <row r="227" spans="1:24" x14ac:dyDescent="0.25">
      <c r="A227" s="419"/>
      <c r="H227" s="709"/>
      <c r="K227" s="44"/>
      <c r="L227" s="44"/>
      <c r="N227" s="253"/>
      <c r="O227" s="253"/>
      <c r="P227" s="253"/>
      <c r="Q227" s="253"/>
      <c r="R227" s="253"/>
      <c r="S227" s="253"/>
      <c r="T227" s="253"/>
      <c r="U227" s="253"/>
      <c r="V227" s="253"/>
      <c r="W227" s="253"/>
      <c r="X227" s="253"/>
    </row>
    <row r="228" spans="1:24" x14ac:dyDescent="0.25">
      <c r="A228" s="912" t="s">
        <v>312</v>
      </c>
      <c r="B228" s="912"/>
      <c r="C228" s="912"/>
      <c r="D228" s="912"/>
      <c r="E228" s="912"/>
      <c r="F228" s="912"/>
      <c r="G228" s="912"/>
      <c r="H228" s="912"/>
      <c r="I228" s="912"/>
      <c r="J228" s="912"/>
      <c r="K228" s="912"/>
      <c r="L228" s="912"/>
      <c r="N228" s="253"/>
      <c r="O228" s="253"/>
      <c r="P228" s="253"/>
      <c r="Q228" s="253"/>
      <c r="R228" s="253"/>
      <c r="S228" s="253"/>
      <c r="T228" s="253"/>
      <c r="U228" s="253"/>
      <c r="V228" s="253"/>
      <c r="W228" s="253"/>
      <c r="X228" s="253"/>
    </row>
    <row r="229" spans="1:24" x14ac:dyDescent="0.25">
      <c r="A229" s="427"/>
      <c r="K229" s="44"/>
      <c r="L229" s="44"/>
      <c r="N229" s="253"/>
      <c r="O229" s="253"/>
      <c r="P229" s="253"/>
      <c r="Q229" s="253"/>
      <c r="R229" s="253"/>
      <c r="S229" s="253"/>
      <c r="T229" s="253"/>
      <c r="U229" s="253"/>
      <c r="V229" s="253"/>
      <c r="W229" s="253"/>
      <c r="X229" s="253"/>
    </row>
    <row r="230" spans="1:24" ht="13.8" thickBot="1" x14ac:dyDescent="0.3">
      <c r="A230" s="610" t="s">
        <v>12</v>
      </c>
      <c r="B230" s="512" t="s">
        <v>229</v>
      </c>
      <c r="C230" s="512" t="s">
        <v>233</v>
      </c>
      <c r="D230" s="512" t="s">
        <v>239</v>
      </c>
      <c r="E230" s="521" t="s">
        <v>241</v>
      </c>
      <c r="F230" s="521" t="s">
        <v>244</v>
      </c>
      <c r="G230" s="521" t="s">
        <v>245</v>
      </c>
      <c r="H230" s="521" t="s">
        <v>248</v>
      </c>
      <c r="I230" s="521" t="s">
        <v>274</v>
      </c>
      <c r="J230" s="521" t="s">
        <v>425</v>
      </c>
      <c r="K230" s="514" t="s">
        <v>151</v>
      </c>
      <c r="L230" s="593" t="s">
        <v>3</v>
      </c>
      <c r="N230" s="253"/>
      <c r="O230" s="253"/>
      <c r="P230" s="253"/>
      <c r="Q230" s="253"/>
      <c r="R230" s="253"/>
      <c r="S230" s="253"/>
      <c r="T230" s="253"/>
      <c r="U230" s="253"/>
      <c r="V230" s="253"/>
      <c r="W230" s="253"/>
      <c r="X230" s="253"/>
    </row>
    <row r="231" spans="1:24" x14ac:dyDescent="0.25">
      <c r="A231" s="611" t="s">
        <v>15</v>
      </c>
      <c r="B231" s="752">
        <v>9.9983788970605101</v>
      </c>
      <c r="C231" s="752">
        <v>10.313569039600376</v>
      </c>
      <c r="D231" s="752">
        <v>9.967257781000594</v>
      </c>
      <c r="E231" s="752">
        <v>9.8293789739856621</v>
      </c>
      <c r="F231" s="752">
        <v>9.0543603323996376</v>
      </c>
      <c r="G231" s="752">
        <v>8.6250025603901701</v>
      </c>
      <c r="H231" s="752">
        <v>8.4896273930792248</v>
      </c>
      <c r="I231" s="752">
        <v>8.4589330387782642</v>
      </c>
      <c r="J231" s="752">
        <v>7.8526046718820064</v>
      </c>
      <c r="K231" s="600">
        <v>-7.1679059772274858</v>
      </c>
      <c r="L231" s="489">
        <v>-13.27267323586994</v>
      </c>
      <c r="N231" s="253"/>
      <c r="O231" s="253"/>
      <c r="P231" s="253"/>
      <c r="Q231" s="253"/>
      <c r="R231" s="253"/>
      <c r="S231" s="253"/>
      <c r="T231" s="253"/>
      <c r="U231" s="253"/>
      <c r="V231" s="253"/>
      <c r="W231" s="253"/>
      <c r="X231" s="253"/>
    </row>
    <row r="232" spans="1:24" x14ac:dyDescent="0.25">
      <c r="A232" s="612" t="s">
        <v>14</v>
      </c>
      <c r="B232" s="753">
        <v>8.5559185342687787</v>
      </c>
      <c r="C232" s="753">
        <v>8.3508216861390832</v>
      </c>
      <c r="D232" s="753">
        <v>8.2616049979243371</v>
      </c>
      <c r="E232" s="753">
        <v>8.2223758489776788</v>
      </c>
      <c r="F232" s="753">
        <v>7.7639360223156038</v>
      </c>
      <c r="G232" s="753">
        <v>7.4933914296572359</v>
      </c>
      <c r="H232" s="753">
        <v>7.1028816479851047</v>
      </c>
      <c r="I232" s="753">
        <v>6.9101307207572029</v>
      </c>
      <c r="J232" s="753">
        <v>5.8848231628629435</v>
      </c>
      <c r="K232" s="603">
        <v>-14.837744745035844</v>
      </c>
      <c r="L232" s="487">
        <v>-24.203095621236358</v>
      </c>
      <c r="N232" s="253"/>
      <c r="O232" s="253"/>
      <c r="P232" s="253"/>
      <c r="Q232" s="253"/>
      <c r="R232" s="253"/>
      <c r="S232" s="253"/>
      <c r="T232" s="253"/>
      <c r="U232" s="253"/>
      <c r="V232" s="253"/>
      <c r="W232" s="253"/>
      <c r="X232" s="253"/>
    </row>
    <row r="233" spans="1:24" x14ac:dyDescent="0.25">
      <c r="A233" s="611" t="s">
        <v>13</v>
      </c>
      <c r="B233" s="752">
        <v>5.1568918007823692</v>
      </c>
      <c r="C233" s="752">
        <v>4.7158711596674152</v>
      </c>
      <c r="D233" s="752">
        <v>4.7418792295446686</v>
      </c>
      <c r="E233" s="752">
        <v>4.8804915373522997</v>
      </c>
      <c r="F233" s="752">
        <v>4.7869485039571762</v>
      </c>
      <c r="G233" s="752">
        <v>4.4016892803736498</v>
      </c>
      <c r="H233" s="752">
        <v>4.3709001322328431</v>
      </c>
      <c r="I233" s="752">
        <v>4.4339445696204942</v>
      </c>
      <c r="J233" s="752">
        <v>4.3580424270609628</v>
      </c>
      <c r="K233" s="600">
        <v>-1.7118423870154058</v>
      </c>
      <c r="L233" s="489">
        <v>-8.959905805162812</v>
      </c>
      <c r="N233" s="253"/>
      <c r="O233" s="253"/>
      <c r="P233" s="253"/>
      <c r="Q233" s="253"/>
      <c r="R233" s="253"/>
      <c r="S233" s="253"/>
      <c r="T233" s="253"/>
      <c r="U233" s="253"/>
      <c r="V233" s="253"/>
      <c r="W233" s="253"/>
      <c r="X233" s="253"/>
    </row>
    <row r="234" spans="1:24" ht="13.8" thickBot="1" x14ac:dyDescent="0.3">
      <c r="A234" s="613" t="s">
        <v>19</v>
      </c>
      <c r="B234" s="753">
        <v>5.0356948916282906</v>
      </c>
      <c r="C234" s="753">
        <v>4.5537569307246191</v>
      </c>
      <c r="D234" s="753">
        <v>4.3971581909479998</v>
      </c>
      <c r="E234" s="753">
        <v>4.7750653842367274</v>
      </c>
      <c r="F234" s="753">
        <v>4.5708552860427432</v>
      </c>
      <c r="G234" s="753">
        <v>4.5412478504641305</v>
      </c>
      <c r="H234" s="753">
        <v>4.2284518231134847</v>
      </c>
      <c r="I234" s="753">
        <v>4.4670842606253069</v>
      </c>
      <c r="J234" s="753">
        <v>4.0197491259508027</v>
      </c>
      <c r="K234" s="603">
        <v>-10.014029478187766</v>
      </c>
      <c r="L234" s="487">
        <v>-12.056959269193257</v>
      </c>
      <c r="N234" s="253"/>
      <c r="O234" s="253"/>
      <c r="P234" s="253"/>
      <c r="Q234" s="253"/>
      <c r="R234" s="253"/>
      <c r="S234" s="253"/>
      <c r="T234" s="253"/>
      <c r="U234" s="253"/>
      <c r="V234" s="253"/>
      <c r="W234" s="253"/>
      <c r="X234" s="253"/>
    </row>
    <row r="235" spans="1:24" x14ac:dyDescent="0.25">
      <c r="A235" s="614" t="s">
        <v>29</v>
      </c>
      <c r="B235" s="754">
        <v>7.8448073090069981</v>
      </c>
      <c r="C235" s="754">
        <v>7.646159591755878</v>
      </c>
      <c r="D235" s="754">
        <v>7.5483825577251471</v>
      </c>
      <c r="E235" s="754">
        <v>7.559471903224984</v>
      </c>
      <c r="F235" s="754">
        <v>7.1302078647544844</v>
      </c>
      <c r="G235" s="754">
        <v>6.7961422531386759</v>
      </c>
      <c r="H235" s="754">
        <v>6.5666647630359654</v>
      </c>
      <c r="I235" s="754">
        <v>6.4888306465883616</v>
      </c>
      <c r="J235" s="754">
        <v>5.8511317958332212</v>
      </c>
      <c r="K235" s="606">
        <v>-9.8276389920951939</v>
      </c>
      <c r="L235" s="607">
        <v>-17.93883282483106</v>
      </c>
      <c r="M235" s="44"/>
      <c r="N235" s="253"/>
      <c r="O235" s="253"/>
      <c r="P235" s="253"/>
      <c r="Q235" s="253"/>
      <c r="R235" s="253"/>
      <c r="S235" s="253"/>
      <c r="T235" s="253"/>
      <c r="U235" s="253"/>
      <c r="V235" s="253"/>
      <c r="W235" s="253"/>
      <c r="X235" s="253"/>
    </row>
    <row r="236" spans="1:24" x14ac:dyDescent="0.25">
      <c r="A236" s="417"/>
      <c r="B236" s="418"/>
      <c r="C236" s="418"/>
      <c r="D236" s="418"/>
      <c r="E236" s="418"/>
      <c r="F236" s="418"/>
      <c r="G236" s="418"/>
      <c r="H236" s="418"/>
      <c r="I236" s="418"/>
      <c r="J236" s="418"/>
      <c r="K236" s="401"/>
      <c r="L236" s="401"/>
      <c r="N236" s="253"/>
      <c r="O236" s="253"/>
      <c r="P236" s="253"/>
      <c r="Q236" s="253"/>
      <c r="R236" s="253"/>
      <c r="S236" s="253"/>
      <c r="T236" s="253"/>
      <c r="U236" s="253"/>
      <c r="V236" s="253"/>
      <c r="W236" s="253"/>
      <c r="X236" s="253"/>
    </row>
    <row r="237" spans="1:24" ht="14.55" customHeight="1" x14ac:dyDescent="0.25">
      <c r="A237" s="913" t="s">
        <v>313</v>
      </c>
      <c r="B237" s="913"/>
      <c r="C237" s="913"/>
      <c r="D237" s="913"/>
      <c r="E237" s="913"/>
      <c r="F237" s="913"/>
      <c r="G237" s="913"/>
      <c r="H237" s="913"/>
      <c r="I237" s="913"/>
      <c r="J237" s="913"/>
      <c r="K237" s="913"/>
      <c r="L237" s="913"/>
    </row>
    <row r="238" spans="1:24" x14ac:dyDescent="0.25">
      <c r="A238" s="428"/>
      <c r="N238" s="253"/>
      <c r="O238" s="253"/>
      <c r="P238" s="253"/>
      <c r="Q238" s="253"/>
      <c r="R238" s="253"/>
      <c r="S238" s="253"/>
      <c r="T238" s="253"/>
      <c r="U238" s="253"/>
      <c r="V238" s="253"/>
      <c r="W238" s="253"/>
      <c r="X238" s="253"/>
    </row>
    <row r="239" spans="1:24" ht="13.8" thickBot="1" x14ac:dyDescent="0.3">
      <c r="A239" s="122"/>
      <c r="B239" s="6" t="s">
        <v>229</v>
      </c>
      <c r="C239" s="7" t="s">
        <v>233</v>
      </c>
      <c r="D239" s="7" t="s">
        <v>239</v>
      </c>
      <c r="E239" s="7" t="s">
        <v>241</v>
      </c>
      <c r="F239" s="7" t="s">
        <v>244</v>
      </c>
      <c r="G239" s="7" t="s">
        <v>245</v>
      </c>
      <c r="H239" s="7" t="s">
        <v>248</v>
      </c>
      <c r="I239" s="7" t="s">
        <v>274</v>
      </c>
      <c r="J239" s="7" t="s">
        <v>425</v>
      </c>
      <c r="K239" s="8" t="s">
        <v>151</v>
      </c>
      <c r="L239" s="6" t="s">
        <v>3</v>
      </c>
      <c r="N239" s="253"/>
      <c r="O239" s="253"/>
      <c r="P239" s="253"/>
      <c r="Q239" s="253"/>
      <c r="R239" s="253"/>
      <c r="S239" s="253"/>
      <c r="T239" s="253"/>
      <c r="U239" s="253"/>
      <c r="V239" s="253"/>
      <c r="W239" s="253"/>
      <c r="X239" s="253"/>
    </row>
    <row r="240" spans="1:24" s="43" customFormat="1" ht="13.2" customHeight="1" x14ac:dyDescent="0.25">
      <c r="A240" s="123" t="s">
        <v>10</v>
      </c>
      <c r="B240" s="124">
        <v>36.532829319999998</v>
      </c>
      <c r="C240" s="125">
        <v>36.371420880000002</v>
      </c>
      <c r="D240" s="125">
        <v>36.066595479999997</v>
      </c>
      <c r="E240" s="125">
        <v>36.72754767</v>
      </c>
      <c r="F240" s="125">
        <v>37.949067810000003</v>
      </c>
      <c r="G240" s="125">
        <v>37.573606609999999</v>
      </c>
      <c r="H240" s="125">
        <v>37.659598719999998</v>
      </c>
      <c r="I240" s="125">
        <v>38.393103080000003</v>
      </c>
      <c r="J240" s="507">
        <v>39.740600350000001</v>
      </c>
      <c r="K240" s="508">
        <v>3.5097378484677799</v>
      </c>
      <c r="L240" s="506">
        <v>4.7208868185371102</v>
      </c>
      <c r="N240" s="253"/>
      <c r="O240" s="253"/>
      <c r="P240" s="253"/>
      <c r="Q240" s="253"/>
      <c r="R240" s="253"/>
      <c r="S240" s="253"/>
      <c r="T240" s="253"/>
      <c r="U240" s="253"/>
      <c r="V240" s="253"/>
      <c r="W240" s="253"/>
      <c r="X240" s="253"/>
    </row>
    <row r="241" spans="1:24" s="35" customFormat="1" ht="13.2" customHeight="1" x14ac:dyDescent="0.2">
      <c r="A241" s="126" t="s">
        <v>41</v>
      </c>
      <c r="B241" s="48">
        <v>1.82942026</v>
      </c>
      <c r="C241" s="48">
        <v>1.6432954399999999</v>
      </c>
      <c r="D241" s="48">
        <v>1.41034199</v>
      </c>
      <c r="E241" s="48">
        <v>1.6603711800000001</v>
      </c>
      <c r="F241" s="48">
        <v>1.56166939</v>
      </c>
      <c r="G241" s="48">
        <v>1.4288708000000001</v>
      </c>
      <c r="H241" s="48">
        <v>1.2561069300000001</v>
      </c>
      <c r="I241" s="48">
        <v>1.4957038600000001</v>
      </c>
      <c r="J241" s="469">
        <v>1.4027011599999999</v>
      </c>
      <c r="K241" s="470">
        <v>-6.2179889005568301</v>
      </c>
      <c r="L241" s="469">
        <v>-10.1793779796119</v>
      </c>
      <c r="N241" s="253"/>
      <c r="O241" s="253"/>
      <c r="P241" s="253"/>
      <c r="Q241" s="253"/>
      <c r="R241" s="253"/>
      <c r="S241" s="253"/>
      <c r="T241" s="253"/>
      <c r="U241" s="253"/>
      <c r="V241" s="253"/>
      <c r="W241" s="253"/>
      <c r="X241" s="253"/>
    </row>
    <row r="242" spans="1:24" x14ac:dyDescent="0.25">
      <c r="N242" s="253"/>
      <c r="O242" s="253"/>
      <c r="P242" s="253"/>
      <c r="Q242" s="253"/>
      <c r="R242" s="253"/>
      <c r="S242" s="253"/>
      <c r="T242" s="253"/>
      <c r="U242" s="253"/>
      <c r="V242" s="253"/>
      <c r="W242" s="253"/>
      <c r="X242" s="253"/>
    </row>
    <row r="243" spans="1:24" ht="14.55" customHeight="1" x14ac:dyDescent="0.25">
      <c r="A243" s="911" t="s">
        <v>314</v>
      </c>
      <c r="B243" s="911"/>
      <c r="C243" s="911"/>
      <c r="D243" s="911"/>
      <c r="E243" s="911"/>
      <c r="F243" s="911"/>
      <c r="G243" s="911"/>
      <c r="H243" s="911"/>
      <c r="I243" s="911"/>
      <c r="J243" s="911"/>
      <c r="K243" s="911"/>
      <c r="L243" s="911"/>
    </row>
    <row r="244" spans="1:24" x14ac:dyDescent="0.25">
      <c r="N244" s="253"/>
      <c r="O244" s="253"/>
      <c r="P244" s="253"/>
      <c r="Q244" s="253"/>
      <c r="R244" s="253"/>
      <c r="S244" s="253"/>
      <c r="T244" s="253"/>
      <c r="U244" s="253"/>
      <c r="V244" s="253"/>
      <c r="W244" s="253"/>
      <c r="X244" s="253"/>
    </row>
    <row r="245" spans="1:24" ht="13.8" thickBot="1" x14ac:dyDescent="0.3">
      <c r="A245" s="127" t="s">
        <v>42</v>
      </c>
      <c r="B245" s="512" t="s">
        <v>229</v>
      </c>
      <c r="C245" s="521" t="s">
        <v>233</v>
      </c>
      <c r="D245" s="521" t="s">
        <v>239</v>
      </c>
      <c r="E245" s="521" t="s">
        <v>241</v>
      </c>
      <c r="F245" s="521" t="s">
        <v>244</v>
      </c>
      <c r="G245" s="521" t="s">
        <v>245</v>
      </c>
      <c r="H245" s="521" t="s">
        <v>248</v>
      </c>
      <c r="I245" s="521" t="s">
        <v>274</v>
      </c>
      <c r="J245" s="521" t="s">
        <v>425</v>
      </c>
      <c r="K245" s="514" t="s">
        <v>151</v>
      </c>
      <c r="L245" s="512" t="s">
        <v>3</v>
      </c>
      <c r="N245" s="253"/>
      <c r="O245" s="253"/>
      <c r="P245" s="253"/>
      <c r="Q245" s="253"/>
      <c r="R245" s="253"/>
      <c r="S245" s="253"/>
      <c r="T245" s="253"/>
      <c r="U245" s="253"/>
      <c r="V245" s="253"/>
      <c r="W245" s="253"/>
      <c r="X245" s="253"/>
    </row>
    <row r="246" spans="1:24" s="43" customFormat="1" ht="13.2" customHeight="1" x14ac:dyDescent="0.25">
      <c r="A246" s="128" t="s">
        <v>43</v>
      </c>
      <c r="B246" s="804">
        <v>24.299742169999998</v>
      </c>
      <c r="C246" s="804">
        <v>24.408301779999999</v>
      </c>
      <c r="D246" s="804">
        <v>24.30042766</v>
      </c>
      <c r="E246" s="804">
        <v>23.971189649999999</v>
      </c>
      <c r="F246" s="804">
        <v>24.502348090000002</v>
      </c>
      <c r="G246" s="804">
        <v>25.044758550000001</v>
      </c>
      <c r="H246" s="804">
        <v>25.00311155</v>
      </c>
      <c r="I246" s="804">
        <v>25.168195780000001</v>
      </c>
      <c r="J246" s="844">
        <v>25.823450810000001</v>
      </c>
      <c r="K246" s="845">
        <v>2.6035041833260899</v>
      </c>
      <c r="L246" s="846">
        <v>5.3917392535092201</v>
      </c>
      <c r="N246" s="253"/>
      <c r="O246" s="253"/>
      <c r="P246" s="253"/>
      <c r="Q246" s="253"/>
      <c r="R246" s="253"/>
      <c r="S246" s="253"/>
      <c r="T246" s="253"/>
      <c r="U246" s="253"/>
      <c r="V246" s="253"/>
      <c r="W246" s="253"/>
      <c r="X246" s="253"/>
    </row>
    <row r="247" spans="1:24" s="43" customFormat="1" ht="13.2" customHeight="1" x14ac:dyDescent="0.25">
      <c r="A247" s="129" t="s">
        <v>32</v>
      </c>
      <c r="B247" s="765">
        <v>4.5614917200000002</v>
      </c>
      <c r="C247" s="765">
        <v>4.5172477200000003</v>
      </c>
      <c r="D247" s="765">
        <v>4.1395058300000001</v>
      </c>
      <c r="E247" s="765">
        <v>3.8796507299999998</v>
      </c>
      <c r="F247" s="765">
        <v>4.0359927799999999</v>
      </c>
      <c r="G247" s="765">
        <v>3.7707053099999999</v>
      </c>
      <c r="H247" s="765">
        <v>3.05906703</v>
      </c>
      <c r="I247" s="765">
        <v>2.77727032</v>
      </c>
      <c r="J247" s="766">
        <v>3.2257852900000001</v>
      </c>
      <c r="K247" s="810">
        <v>16.1494891862021</v>
      </c>
      <c r="L247" s="811">
        <v>-20.074552511959698</v>
      </c>
      <c r="N247" s="253"/>
      <c r="O247" s="253"/>
      <c r="P247" s="253"/>
      <c r="Q247" s="253"/>
      <c r="R247" s="253"/>
      <c r="S247" s="253"/>
      <c r="T247" s="253"/>
      <c r="U247" s="253"/>
      <c r="V247" s="253"/>
      <c r="W247" s="253"/>
      <c r="X247" s="253"/>
    </row>
    <row r="248" spans="1:24" s="43" customFormat="1" ht="13.2" customHeight="1" x14ac:dyDescent="0.25">
      <c r="A248" s="129" t="s">
        <v>33</v>
      </c>
      <c r="B248" s="765">
        <v>19.738250449999999</v>
      </c>
      <c r="C248" s="765">
        <v>19.891054059999998</v>
      </c>
      <c r="D248" s="765">
        <v>20.160921829999999</v>
      </c>
      <c r="E248" s="765">
        <v>20.091538920000001</v>
      </c>
      <c r="F248" s="765">
        <v>20.466355310000001</v>
      </c>
      <c r="G248" s="765">
        <v>21.274053240000001</v>
      </c>
      <c r="H248" s="765">
        <v>21.944044519999998</v>
      </c>
      <c r="I248" s="765">
        <v>22.390925459999998</v>
      </c>
      <c r="J248" s="766">
        <v>22.59766552</v>
      </c>
      <c r="K248" s="810">
        <v>0.92332074602869996</v>
      </c>
      <c r="L248" s="811">
        <v>10.413726223929199</v>
      </c>
      <c r="N248" s="253"/>
      <c r="O248" s="253"/>
      <c r="P248" s="253"/>
      <c r="Q248" s="253"/>
      <c r="R248" s="253"/>
      <c r="S248" s="253"/>
      <c r="T248" s="253"/>
      <c r="U248" s="253"/>
      <c r="V248" s="253"/>
      <c r="W248" s="253"/>
      <c r="X248" s="253"/>
    </row>
    <row r="249" spans="1:24" s="43" customFormat="1" ht="13.2" customHeight="1" x14ac:dyDescent="0.25">
      <c r="A249" s="130" t="s">
        <v>34</v>
      </c>
      <c r="B249" s="765">
        <v>15.1843749</v>
      </c>
      <c r="C249" s="765">
        <v>15.379015920000001</v>
      </c>
      <c r="D249" s="765">
        <v>15.578758179999999</v>
      </c>
      <c r="E249" s="765">
        <v>15.52374141</v>
      </c>
      <c r="F249" s="765">
        <v>15.8054705</v>
      </c>
      <c r="G249" s="765">
        <v>16.289126639999999</v>
      </c>
      <c r="H249" s="765">
        <v>17.025424640000001</v>
      </c>
      <c r="I249" s="765">
        <v>17.263223740000001</v>
      </c>
      <c r="J249" s="766">
        <v>17.19033829</v>
      </c>
      <c r="K249" s="810">
        <v>-0.42220069146830003</v>
      </c>
      <c r="L249" s="811">
        <v>8.7619523253040796</v>
      </c>
      <c r="N249" s="253"/>
      <c r="O249" s="253"/>
      <c r="P249" s="253"/>
      <c r="Q249" s="253"/>
      <c r="R249" s="253"/>
      <c r="S249" s="253"/>
      <c r="T249" s="253"/>
      <c r="U249" s="253"/>
      <c r="V249" s="253"/>
      <c r="W249" s="253"/>
      <c r="X249" s="253"/>
    </row>
    <row r="250" spans="1:24" s="43" customFormat="1" ht="13.2" customHeight="1" x14ac:dyDescent="0.25">
      <c r="A250" s="130" t="s">
        <v>35</v>
      </c>
      <c r="B250" s="765">
        <v>4.5538755499999999</v>
      </c>
      <c r="C250" s="765">
        <v>4.5120381399999996</v>
      </c>
      <c r="D250" s="765">
        <v>4.58216365</v>
      </c>
      <c r="E250" s="765">
        <v>4.5677975100000001</v>
      </c>
      <c r="F250" s="765">
        <v>4.6608848099999998</v>
      </c>
      <c r="G250" s="765">
        <v>4.9849265999999997</v>
      </c>
      <c r="H250" s="765">
        <v>4.9186198799999996</v>
      </c>
      <c r="I250" s="765">
        <v>5.1277017200000001</v>
      </c>
      <c r="J250" s="766">
        <v>5.4073272299999999</v>
      </c>
      <c r="K250" s="810">
        <v>5.4532327594125398</v>
      </c>
      <c r="L250" s="811">
        <v>16.015036853056198</v>
      </c>
      <c r="N250" s="253"/>
      <c r="O250" s="253"/>
      <c r="P250" s="253"/>
      <c r="Q250" s="253"/>
      <c r="R250" s="253"/>
      <c r="S250" s="253"/>
      <c r="T250" s="253"/>
      <c r="U250" s="253"/>
      <c r="V250" s="253"/>
      <c r="W250" s="253"/>
      <c r="X250" s="253"/>
    </row>
    <row r="251" spans="1:24" s="43" customFormat="1" ht="13.2" customHeight="1" x14ac:dyDescent="0.25">
      <c r="A251" s="131" t="s">
        <v>44</v>
      </c>
      <c r="B251" s="847">
        <v>5.2483806599999996</v>
      </c>
      <c r="C251" s="847">
        <v>5.2101618700000003</v>
      </c>
      <c r="D251" s="847">
        <v>5.6282138100000001</v>
      </c>
      <c r="E251" s="847">
        <v>5.6241723099999996</v>
      </c>
      <c r="F251" s="847">
        <v>5.9834809099999999</v>
      </c>
      <c r="G251" s="847">
        <v>5.5618893399999996</v>
      </c>
      <c r="H251" s="847">
        <v>5.0142605500000004</v>
      </c>
      <c r="I251" s="847">
        <v>4.8525953900000003</v>
      </c>
      <c r="J251" s="848">
        <v>5.12462252</v>
      </c>
      <c r="K251" s="849">
        <v>5.6058069576660197</v>
      </c>
      <c r="L251" s="850">
        <v>-14.353825188355099</v>
      </c>
      <c r="N251" s="253"/>
      <c r="O251" s="253"/>
      <c r="P251" s="253"/>
      <c r="Q251" s="253"/>
      <c r="R251" s="253"/>
      <c r="S251" s="253"/>
      <c r="T251" s="253"/>
      <c r="U251" s="253"/>
      <c r="V251" s="253"/>
      <c r="W251" s="253"/>
      <c r="X251" s="253"/>
    </row>
    <row r="252" spans="1:24" s="43" customFormat="1" ht="13.2" customHeight="1" x14ac:dyDescent="0.25">
      <c r="A252" s="129" t="s">
        <v>32</v>
      </c>
      <c r="B252" s="851">
        <v>1.9643420700000001</v>
      </c>
      <c r="C252" s="851">
        <v>1.86612354</v>
      </c>
      <c r="D252" s="851">
        <v>1.57817633</v>
      </c>
      <c r="E252" s="851">
        <v>1.4264660300000001</v>
      </c>
      <c r="F252" s="851">
        <v>1.69719251</v>
      </c>
      <c r="G252" s="851">
        <v>1.4308265600000001</v>
      </c>
      <c r="H252" s="851">
        <v>1.13116748</v>
      </c>
      <c r="I252" s="851">
        <v>0.96578790000000003</v>
      </c>
      <c r="J252" s="852">
        <v>1.09639716</v>
      </c>
      <c r="K252" s="810">
        <v>13.523596640628901</v>
      </c>
      <c r="L252" s="811">
        <v>-35.399363741005402</v>
      </c>
      <c r="N252" s="253"/>
      <c r="O252" s="253"/>
      <c r="P252" s="253"/>
      <c r="Q252" s="253"/>
      <c r="R252" s="253"/>
      <c r="S252" s="253"/>
      <c r="T252" s="253"/>
      <c r="U252" s="253"/>
      <c r="V252" s="253"/>
      <c r="W252" s="253"/>
      <c r="X252" s="253"/>
    </row>
    <row r="253" spans="1:24" s="43" customFormat="1" ht="13.2" customHeight="1" x14ac:dyDescent="0.25">
      <c r="A253" s="129" t="s">
        <v>33</v>
      </c>
      <c r="B253" s="851">
        <v>3.2840385900000002</v>
      </c>
      <c r="C253" s="851">
        <v>3.3440383300000001</v>
      </c>
      <c r="D253" s="851">
        <v>4.0500374800000003</v>
      </c>
      <c r="E253" s="851">
        <v>4.1977062800000002</v>
      </c>
      <c r="F253" s="851">
        <v>4.2862884000000001</v>
      </c>
      <c r="G253" s="851">
        <v>4.1310627799999997</v>
      </c>
      <c r="H253" s="851">
        <v>3.8830930700000001</v>
      </c>
      <c r="I253" s="851">
        <v>3.8868074899999998</v>
      </c>
      <c r="J253" s="852">
        <v>4.0282253600000004</v>
      </c>
      <c r="K253" s="810">
        <v>3.6384068509655001</v>
      </c>
      <c r="L253" s="811">
        <v>-6.0206644051296303</v>
      </c>
      <c r="N253" s="253"/>
      <c r="O253" s="253"/>
      <c r="P253" s="253"/>
      <c r="Q253" s="253"/>
      <c r="R253" s="253"/>
      <c r="S253" s="253"/>
      <c r="T253" s="253"/>
      <c r="U253" s="253"/>
      <c r="V253" s="253"/>
      <c r="W253" s="253"/>
      <c r="X253" s="253"/>
    </row>
    <row r="254" spans="1:24" s="43" customFormat="1" ht="13.2" customHeight="1" x14ac:dyDescent="0.25">
      <c r="A254" s="130" t="s">
        <v>34</v>
      </c>
      <c r="B254" s="851">
        <v>1.6403224700000001</v>
      </c>
      <c r="C254" s="851">
        <v>1.61588742</v>
      </c>
      <c r="D254" s="851">
        <v>1.5896845900000001</v>
      </c>
      <c r="E254" s="851">
        <v>1.56782438</v>
      </c>
      <c r="F254" s="851">
        <v>1.56610787</v>
      </c>
      <c r="G254" s="851">
        <v>1.14224657</v>
      </c>
      <c r="H254" s="851">
        <v>1.13180587</v>
      </c>
      <c r="I254" s="851">
        <v>1.0485238800000001</v>
      </c>
      <c r="J254" s="852">
        <v>1.08468655</v>
      </c>
      <c r="K254" s="810">
        <v>3.4489123891007698</v>
      </c>
      <c r="L254" s="811">
        <v>-30.739984724040799</v>
      </c>
      <c r="N254" s="253"/>
      <c r="O254" s="253"/>
      <c r="P254" s="253"/>
      <c r="Q254" s="253"/>
      <c r="R254" s="253"/>
      <c r="S254" s="253"/>
      <c r="T254" s="253"/>
      <c r="U254" s="253"/>
      <c r="V254" s="253"/>
      <c r="W254" s="253"/>
      <c r="X254" s="253"/>
    </row>
    <row r="255" spans="1:24" s="43" customFormat="1" ht="13.2" customHeight="1" x14ac:dyDescent="0.25">
      <c r="A255" s="130" t="s">
        <v>35</v>
      </c>
      <c r="B255" s="851">
        <v>1.6437161199999999</v>
      </c>
      <c r="C255" s="851">
        <v>1.7281509100000001</v>
      </c>
      <c r="D255" s="851">
        <v>2.4603528899999998</v>
      </c>
      <c r="E255" s="851">
        <v>2.6298819</v>
      </c>
      <c r="F255" s="851">
        <v>2.7201805299999999</v>
      </c>
      <c r="G255" s="851">
        <v>2.98881621</v>
      </c>
      <c r="H255" s="851">
        <v>2.7512872000000002</v>
      </c>
      <c r="I255" s="851">
        <v>2.83828361</v>
      </c>
      <c r="J255" s="852">
        <v>2.9435388100000002</v>
      </c>
      <c r="K255" s="810">
        <v>3.7084102388203601</v>
      </c>
      <c r="L255" s="811">
        <v>8.2111564852646008</v>
      </c>
      <c r="N255" s="253"/>
      <c r="O255" s="253"/>
      <c r="P255" s="253"/>
      <c r="Q255" s="253"/>
      <c r="R255" s="253"/>
      <c r="S255" s="253"/>
      <c r="T255" s="253"/>
      <c r="U255" s="253"/>
      <c r="V255" s="253"/>
      <c r="W255" s="253"/>
      <c r="X255" s="253"/>
    </row>
    <row r="256" spans="1:24" s="43" customFormat="1" ht="13.2" customHeight="1" x14ac:dyDescent="0.25">
      <c r="A256" s="131" t="s">
        <v>45</v>
      </c>
      <c r="B256" s="847">
        <v>0.29084725</v>
      </c>
      <c r="C256" s="847">
        <v>0.31855087999999998</v>
      </c>
      <c r="D256" s="847">
        <v>0.30426739000000003</v>
      </c>
      <c r="E256" s="847">
        <v>0.34506662999999999</v>
      </c>
      <c r="F256" s="847">
        <v>0.34427223000000001</v>
      </c>
      <c r="G256" s="847">
        <v>0.34187339999999999</v>
      </c>
      <c r="H256" s="847">
        <v>0.33724303</v>
      </c>
      <c r="I256" s="847">
        <v>0.37394567000000001</v>
      </c>
      <c r="J256" s="848">
        <v>0.36877922000000002</v>
      </c>
      <c r="K256" s="849">
        <v>-1.3816044453730401</v>
      </c>
      <c r="L256" s="850">
        <v>7.1184916657379</v>
      </c>
      <c r="N256" s="253"/>
      <c r="O256" s="253"/>
      <c r="P256" s="253"/>
      <c r="Q256" s="253"/>
      <c r="R256" s="253"/>
      <c r="S256" s="253"/>
      <c r="T256" s="253"/>
      <c r="U256" s="253"/>
      <c r="V256" s="253"/>
      <c r="W256" s="253"/>
      <c r="X256" s="253"/>
    </row>
    <row r="257" spans="1:24" s="43" customFormat="1" ht="13.2" customHeight="1" x14ac:dyDescent="0.25">
      <c r="A257" s="129" t="s">
        <v>32</v>
      </c>
      <c r="B257" s="851">
        <v>3.1721329999999999E-2</v>
      </c>
      <c r="C257" s="851">
        <v>3.619617E-2</v>
      </c>
      <c r="D257" s="851">
        <v>3.4833160000000002E-2</v>
      </c>
      <c r="E257" s="851">
        <v>4.0607690000000002E-2</v>
      </c>
      <c r="F257" s="851">
        <v>4.4529220000000001E-2</v>
      </c>
      <c r="G257" s="851">
        <v>4.5656540000000002E-2</v>
      </c>
      <c r="H257" s="851">
        <v>4.5711309999999998E-2</v>
      </c>
      <c r="I257" s="851">
        <v>4.7886350000000001E-2</v>
      </c>
      <c r="J257" s="852">
        <v>4.7290659999999998E-2</v>
      </c>
      <c r="K257" s="810">
        <v>-1.24396618242985</v>
      </c>
      <c r="L257" s="811">
        <v>6.2014111183622802</v>
      </c>
      <c r="N257" s="253"/>
      <c r="O257" s="253"/>
      <c r="P257" s="253"/>
      <c r="Q257" s="253"/>
      <c r="R257" s="253"/>
      <c r="S257" s="253"/>
      <c r="T257" s="253"/>
      <c r="U257" s="253"/>
      <c r="V257" s="253"/>
      <c r="W257" s="253"/>
      <c r="X257" s="253"/>
    </row>
    <row r="258" spans="1:24" s="43" customFormat="1" ht="13.2" customHeight="1" x14ac:dyDescent="0.25">
      <c r="A258" s="129" t="s">
        <v>33</v>
      </c>
      <c r="B258" s="851">
        <v>0.25912592000000001</v>
      </c>
      <c r="C258" s="851">
        <v>0.28235471000000001</v>
      </c>
      <c r="D258" s="851">
        <v>0.26943423</v>
      </c>
      <c r="E258" s="851">
        <v>0.30445894000000001</v>
      </c>
      <c r="F258" s="851">
        <v>0.29974300999999998</v>
      </c>
      <c r="G258" s="851">
        <v>0.29621686000000003</v>
      </c>
      <c r="H258" s="851">
        <v>0.29153171999999999</v>
      </c>
      <c r="I258" s="851">
        <v>0.32605931999999999</v>
      </c>
      <c r="J258" s="852">
        <v>0.32148855999999998</v>
      </c>
      <c r="K258" s="810">
        <v>-1.4018185402582599</v>
      </c>
      <c r="L258" s="811">
        <v>7.2547313113323204</v>
      </c>
      <c r="N258" s="253"/>
      <c r="O258" s="253"/>
      <c r="P258" s="253"/>
      <c r="Q258" s="253"/>
      <c r="R258" s="253"/>
      <c r="S258" s="253"/>
      <c r="T258" s="253"/>
      <c r="U258" s="253"/>
      <c r="V258" s="253"/>
      <c r="W258" s="253"/>
      <c r="X258" s="253"/>
    </row>
    <row r="259" spans="1:24" s="43" customFormat="1" ht="13.2" customHeight="1" x14ac:dyDescent="0.25">
      <c r="A259" s="130" t="s">
        <v>34</v>
      </c>
      <c r="B259" s="851">
        <v>0.18534590000000001</v>
      </c>
      <c r="C259" s="851">
        <v>0.20507485</v>
      </c>
      <c r="D259" s="851">
        <v>0.19678318</v>
      </c>
      <c r="E259" s="851">
        <v>0.22490624000000001</v>
      </c>
      <c r="F259" s="851">
        <v>0.21991277000000001</v>
      </c>
      <c r="G259" s="851">
        <v>0.21496014999999999</v>
      </c>
      <c r="H259" s="851">
        <v>0.21257313999999999</v>
      </c>
      <c r="I259" s="851">
        <v>0.23789337999999999</v>
      </c>
      <c r="J259" s="852">
        <v>0.23202064999999999</v>
      </c>
      <c r="K259" s="810">
        <v>-2.4686395224617002</v>
      </c>
      <c r="L259" s="811">
        <v>5.5057648539463999</v>
      </c>
      <c r="N259" s="253"/>
      <c r="O259" s="253"/>
      <c r="P259" s="253"/>
      <c r="Q259" s="253"/>
      <c r="R259" s="253"/>
      <c r="S259" s="253"/>
      <c r="T259" s="253"/>
      <c r="U259" s="253"/>
      <c r="V259" s="253"/>
      <c r="W259" s="253"/>
      <c r="X259" s="253"/>
    </row>
    <row r="260" spans="1:24" s="43" customFormat="1" ht="13.2" customHeight="1" x14ac:dyDescent="0.25">
      <c r="A260" s="130" t="s">
        <v>35</v>
      </c>
      <c r="B260" s="851">
        <v>7.3780020000000002E-2</v>
      </c>
      <c r="C260" s="851">
        <v>7.7279860000000006E-2</v>
      </c>
      <c r="D260" s="851">
        <v>7.2651049999999995E-2</v>
      </c>
      <c r="E260" s="851">
        <v>7.9552700000000004E-2</v>
      </c>
      <c r="F260" s="851">
        <v>7.9830239999999997E-2</v>
      </c>
      <c r="G260" s="851">
        <v>8.1256709999999996E-2</v>
      </c>
      <c r="H260" s="851">
        <v>7.895858E-2</v>
      </c>
      <c r="I260" s="851">
        <v>8.8165939999999998E-2</v>
      </c>
      <c r="J260" s="852">
        <v>8.9467909999999998E-2</v>
      </c>
      <c r="K260" s="810">
        <v>1.4767267268970301</v>
      </c>
      <c r="L260" s="811">
        <v>12.0727057816687</v>
      </c>
      <c r="N260" s="253"/>
      <c r="O260" s="253"/>
      <c r="P260" s="253"/>
      <c r="Q260" s="253"/>
      <c r="R260" s="253"/>
      <c r="S260" s="253"/>
      <c r="T260" s="253"/>
      <c r="U260" s="253"/>
      <c r="V260" s="253"/>
      <c r="W260" s="253"/>
      <c r="X260" s="253"/>
    </row>
    <row r="261" spans="1:24" s="43" customFormat="1" ht="13.2" customHeight="1" x14ac:dyDescent="0.25">
      <c r="A261" s="131" t="s">
        <v>46</v>
      </c>
      <c r="B261" s="847">
        <v>1.82942026</v>
      </c>
      <c r="C261" s="847">
        <v>1.6432954399999999</v>
      </c>
      <c r="D261" s="847">
        <v>1.41034199</v>
      </c>
      <c r="E261" s="847">
        <v>1.6603711800000001</v>
      </c>
      <c r="F261" s="847">
        <v>1.56166939</v>
      </c>
      <c r="G261" s="847">
        <v>1.4288708000000001</v>
      </c>
      <c r="H261" s="847">
        <v>1.2561069300000001</v>
      </c>
      <c r="I261" s="847">
        <v>1.4957038600000001</v>
      </c>
      <c r="J261" s="848">
        <v>1.4027011599999999</v>
      </c>
      <c r="K261" s="849">
        <v>-6.2179889005568301</v>
      </c>
      <c r="L261" s="850">
        <v>-10.1793779796119</v>
      </c>
      <c r="N261" s="253"/>
      <c r="O261" s="253"/>
      <c r="P261" s="253"/>
      <c r="Q261" s="253"/>
      <c r="R261" s="253"/>
      <c r="S261" s="253"/>
      <c r="T261" s="253"/>
      <c r="U261" s="253"/>
      <c r="V261" s="253"/>
      <c r="W261" s="253"/>
      <c r="X261" s="253"/>
    </row>
    <row r="262" spans="1:24" s="43" customFormat="1" ht="13.2" customHeight="1" x14ac:dyDescent="0.25">
      <c r="A262" s="129" t="s">
        <v>32</v>
      </c>
      <c r="B262" s="851">
        <v>0.20448098000000001</v>
      </c>
      <c r="C262" s="851">
        <v>0.15210333000000001</v>
      </c>
      <c r="D262" s="851">
        <v>0.13162036999999999</v>
      </c>
      <c r="E262" s="851">
        <v>0.15769532</v>
      </c>
      <c r="F262" s="851">
        <v>0.15084086999999999</v>
      </c>
      <c r="G262" s="851">
        <v>0.12287722</v>
      </c>
      <c r="H262" s="851">
        <v>0.12824653999999999</v>
      </c>
      <c r="I262" s="851">
        <v>0.23279962000000001</v>
      </c>
      <c r="J262" s="852">
        <v>0.17398242</v>
      </c>
      <c r="K262" s="810">
        <v>-25.265161515298001</v>
      </c>
      <c r="L262" s="811">
        <v>15.3416975120868</v>
      </c>
      <c r="N262" s="253"/>
      <c r="O262" s="253"/>
      <c r="P262" s="253"/>
      <c r="Q262" s="253"/>
      <c r="R262" s="253"/>
      <c r="S262" s="253"/>
      <c r="T262" s="253"/>
      <c r="U262" s="253"/>
      <c r="V262" s="253"/>
      <c r="W262" s="253"/>
      <c r="X262" s="253"/>
    </row>
    <row r="263" spans="1:24" s="43" customFormat="1" ht="13.2" customHeight="1" x14ac:dyDescent="0.25">
      <c r="A263" s="129" t="s">
        <v>33</v>
      </c>
      <c r="B263" s="851">
        <v>1.62493928</v>
      </c>
      <c r="C263" s="851">
        <v>1.4911921100000001</v>
      </c>
      <c r="D263" s="851">
        <v>1.27872162</v>
      </c>
      <c r="E263" s="851">
        <v>1.5026758600000001</v>
      </c>
      <c r="F263" s="851">
        <v>1.4108285199999999</v>
      </c>
      <c r="G263" s="851">
        <v>1.30599358</v>
      </c>
      <c r="H263" s="851">
        <v>1.1278603899999999</v>
      </c>
      <c r="I263" s="851">
        <v>1.2629042399999999</v>
      </c>
      <c r="J263" s="852">
        <v>1.2287187399999999</v>
      </c>
      <c r="K263" s="810">
        <v>-2.70689565504982</v>
      </c>
      <c r="L263" s="811">
        <v>-12.9080024551814</v>
      </c>
      <c r="N263" s="253"/>
      <c r="O263" s="253"/>
      <c r="P263" s="253"/>
      <c r="Q263" s="253"/>
      <c r="R263" s="253"/>
      <c r="S263" s="253"/>
      <c r="T263" s="253"/>
      <c r="U263" s="253"/>
      <c r="V263" s="253"/>
      <c r="W263" s="253"/>
      <c r="X263" s="253"/>
    </row>
    <row r="264" spans="1:24" s="43" customFormat="1" ht="13.2" customHeight="1" x14ac:dyDescent="0.25">
      <c r="A264" s="130" t="s">
        <v>34</v>
      </c>
      <c r="B264" s="851">
        <v>0.84486603000000005</v>
      </c>
      <c r="C264" s="851">
        <v>0.68837046999999996</v>
      </c>
      <c r="D264" s="851">
        <v>0.57959607000000002</v>
      </c>
      <c r="E264" s="851">
        <v>0.74957792999999995</v>
      </c>
      <c r="F264" s="851">
        <v>0.74311923000000002</v>
      </c>
      <c r="G264" s="851">
        <v>0.61869037000000005</v>
      </c>
      <c r="H264" s="851">
        <v>0.49409273999999997</v>
      </c>
      <c r="I264" s="851">
        <v>0.65227906999999996</v>
      </c>
      <c r="J264" s="852">
        <v>0.63640918000000002</v>
      </c>
      <c r="K264" s="810">
        <v>-2.4329908362689201</v>
      </c>
      <c r="L264" s="811">
        <v>-14.359748165849499</v>
      </c>
      <c r="N264" s="253"/>
      <c r="O264" s="253"/>
      <c r="P264" s="253"/>
      <c r="Q264" s="253"/>
      <c r="R264" s="253"/>
      <c r="S264" s="253"/>
      <c r="T264" s="253"/>
      <c r="U264" s="253"/>
      <c r="V264" s="253"/>
      <c r="W264" s="253"/>
      <c r="X264" s="253"/>
    </row>
    <row r="265" spans="1:24" s="43" customFormat="1" ht="13.2" customHeight="1" x14ac:dyDescent="0.25">
      <c r="A265" s="130" t="s">
        <v>35</v>
      </c>
      <c r="B265" s="851">
        <v>0.78007325000000005</v>
      </c>
      <c r="C265" s="851">
        <v>0.80282164</v>
      </c>
      <c r="D265" s="851">
        <v>0.69912554999999998</v>
      </c>
      <c r="E265" s="851">
        <v>0.75309793000000003</v>
      </c>
      <c r="F265" s="851">
        <v>0.66770929000000001</v>
      </c>
      <c r="G265" s="851">
        <v>0.68730321000000005</v>
      </c>
      <c r="H265" s="851">
        <v>0.63376765000000002</v>
      </c>
      <c r="I265" s="851">
        <v>0.61062517000000005</v>
      </c>
      <c r="J265" s="852">
        <v>0.59230956000000001</v>
      </c>
      <c r="K265" s="810">
        <v>-2.99948493770734</v>
      </c>
      <c r="L265" s="811">
        <v>-11.292299078241101</v>
      </c>
      <c r="N265" s="253"/>
      <c r="O265" s="253"/>
      <c r="P265" s="253"/>
      <c r="Q265" s="253"/>
      <c r="R265" s="253"/>
      <c r="S265" s="253"/>
      <c r="T265" s="253"/>
      <c r="U265" s="253"/>
      <c r="V265" s="253"/>
      <c r="W265" s="253"/>
      <c r="X265" s="253"/>
    </row>
    <row r="266" spans="1:24" s="59" customFormat="1" ht="13.2" customHeight="1" x14ac:dyDescent="0.2">
      <c r="A266" s="131" t="s">
        <v>47</v>
      </c>
      <c r="B266" s="847">
        <v>4.8644389800000001</v>
      </c>
      <c r="C266" s="847">
        <v>4.7911109099999996</v>
      </c>
      <c r="D266" s="847">
        <v>4.4233446299999999</v>
      </c>
      <c r="E266" s="847">
        <v>5.1267478999999998</v>
      </c>
      <c r="F266" s="847">
        <v>5.5572971899999999</v>
      </c>
      <c r="G266" s="847">
        <v>5.1962145199999998</v>
      </c>
      <c r="H266" s="847">
        <v>6.0488766600000003</v>
      </c>
      <c r="I266" s="847">
        <v>6.5026623800000003</v>
      </c>
      <c r="J266" s="848">
        <v>7.0210466399999998</v>
      </c>
      <c r="K266" s="849">
        <v>7.9718772051640796</v>
      </c>
      <c r="L266" s="850">
        <v>26.339232903252402</v>
      </c>
      <c r="N266" s="253"/>
      <c r="O266" s="253"/>
      <c r="P266" s="253"/>
      <c r="Q266" s="253"/>
      <c r="R266" s="253"/>
      <c r="S266" s="253"/>
      <c r="T266" s="253"/>
      <c r="U266" s="253"/>
      <c r="V266" s="253"/>
      <c r="W266" s="253"/>
      <c r="X266" s="253"/>
    </row>
    <row r="267" spans="1:24" s="59" customFormat="1" ht="13.2" customHeight="1" x14ac:dyDescent="0.2">
      <c r="A267" s="129" t="s">
        <v>32</v>
      </c>
      <c r="B267" s="851">
        <v>0.43966073999999999</v>
      </c>
      <c r="C267" s="851">
        <v>0.39852854999999998</v>
      </c>
      <c r="D267" s="851">
        <v>0.317054</v>
      </c>
      <c r="E267" s="851">
        <v>0.66567100000000001</v>
      </c>
      <c r="F267" s="851">
        <v>0.58185299999999995</v>
      </c>
      <c r="G267" s="851">
        <v>0.46578700000000001</v>
      </c>
      <c r="H267" s="851">
        <v>0.82904699999999998</v>
      </c>
      <c r="I267" s="851">
        <v>0.69387500000000002</v>
      </c>
      <c r="J267" s="852">
        <v>0.75581100000000001</v>
      </c>
      <c r="K267" s="810">
        <v>8.9261034047919203</v>
      </c>
      <c r="L267" s="811">
        <v>29.897242086918901</v>
      </c>
      <c r="N267" s="253"/>
      <c r="O267" s="253"/>
      <c r="P267" s="253"/>
      <c r="Q267" s="253"/>
      <c r="R267" s="253"/>
      <c r="S267" s="253"/>
      <c r="T267" s="253"/>
      <c r="U267" s="253"/>
      <c r="V267" s="253"/>
      <c r="W267" s="253"/>
      <c r="X267" s="253"/>
    </row>
    <row r="268" spans="1:24" s="59" customFormat="1" ht="13.2" customHeight="1" x14ac:dyDescent="0.2">
      <c r="A268" s="129" t="s">
        <v>33</v>
      </c>
      <c r="B268" s="851">
        <v>4.4247782400000002</v>
      </c>
      <c r="C268" s="851">
        <v>4.3925823599999996</v>
      </c>
      <c r="D268" s="851">
        <v>4.1062906300000002</v>
      </c>
      <c r="E268" s="851">
        <v>4.4610769000000001</v>
      </c>
      <c r="F268" s="851">
        <v>4.9754441900000002</v>
      </c>
      <c r="G268" s="851">
        <v>4.7304275200000001</v>
      </c>
      <c r="H268" s="851">
        <v>5.2198296600000003</v>
      </c>
      <c r="I268" s="851">
        <v>5.8087873800000001</v>
      </c>
      <c r="J268" s="852">
        <v>6.2652356400000002</v>
      </c>
      <c r="K268" s="810">
        <v>7.8578923644473404</v>
      </c>
      <c r="L268" s="811">
        <v>25.923141748676699</v>
      </c>
      <c r="N268" s="253"/>
      <c r="O268" s="253"/>
      <c r="P268" s="253"/>
      <c r="Q268" s="253"/>
      <c r="R268" s="253"/>
      <c r="S268" s="253"/>
      <c r="T268" s="253"/>
      <c r="U268" s="253"/>
      <c r="V268" s="253"/>
      <c r="W268" s="253"/>
      <c r="X268" s="253"/>
    </row>
    <row r="269" spans="1:24" s="59" customFormat="1" ht="13.2" customHeight="1" x14ac:dyDescent="0.2">
      <c r="A269" s="130" t="s">
        <v>34</v>
      </c>
      <c r="B269" s="851">
        <v>3.26518906</v>
      </c>
      <c r="C269" s="851">
        <v>3.2522050299999998</v>
      </c>
      <c r="D269" s="851">
        <v>2.7871984400000001</v>
      </c>
      <c r="E269" s="851">
        <v>3.2250460300000001</v>
      </c>
      <c r="F269" s="851">
        <v>3.0898971999999998</v>
      </c>
      <c r="G269" s="851">
        <v>3.5501353500000001</v>
      </c>
      <c r="H269" s="851">
        <v>4.0569894199999998</v>
      </c>
      <c r="I269" s="851">
        <v>4.5285248400000002</v>
      </c>
      <c r="J269" s="852">
        <v>4.8984350799999996</v>
      </c>
      <c r="K269" s="810">
        <v>8.1684489556647808</v>
      </c>
      <c r="L269" s="811">
        <v>58.530681214896099</v>
      </c>
      <c r="N269" s="253"/>
      <c r="O269" s="253"/>
      <c r="P269" s="253"/>
      <c r="Q269" s="253"/>
      <c r="R269" s="253"/>
      <c r="S269" s="253"/>
      <c r="T269" s="253"/>
      <c r="U269" s="253"/>
      <c r="V269" s="253"/>
      <c r="W269" s="253"/>
      <c r="X269" s="253"/>
    </row>
    <row r="270" spans="1:24" s="59" customFormat="1" ht="13.2" customHeight="1" thickBot="1" x14ac:dyDescent="0.25">
      <c r="A270" s="132" t="s">
        <v>35</v>
      </c>
      <c r="B270" s="853">
        <v>1.15958918</v>
      </c>
      <c r="C270" s="853">
        <v>1.14037733</v>
      </c>
      <c r="D270" s="853">
        <v>1.3190921900000001</v>
      </c>
      <c r="E270" s="853">
        <v>1.23603087</v>
      </c>
      <c r="F270" s="853">
        <v>1.8855469899999999</v>
      </c>
      <c r="G270" s="853">
        <v>1.18029217</v>
      </c>
      <c r="H270" s="853">
        <v>1.16284024</v>
      </c>
      <c r="I270" s="853">
        <v>1.2802625400000001</v>
      </c>
      <c r="J270" s="854">
        <v>1.3668005599999999</v>
      </c>
      <c r="K270" s="855">
        <v>6.75939639692964</v>
      </c>
      <c r="L270" s="856">
        <v>-27.511721147824598</v>
      </c>
      <c r="N270" s="253"/>
      <c r="O270" s="253"/>
      <c r="P270" s="253"/>
      <c r="Q270" s="253"/>
      <c r="R270" s="253"/>
      <c r="S270" s="253"/>
      <c r="T270" s="253"/>
      <c r="U270" s="253"/>
      <c r="V270" s="253"/>
      <c r="W270" s="253"/>
      <c r="X270" s="253"/>
    </row>
    <row r="271" spans="1:24" s="134" customFormat="1" ht="13.2" customHeight="1" x14ac:dyDescent="0.2">
      <c r="A271" s="133" t="s">
        <v>8</v>
      </c>
      <c r="B271" s="847">
        <v>36.532829319999998</v>
      </c>
      <c r="C271" s="847">
        <v>36.371420880000002</v>
      </c>
      <c r="D271" s="847">
        <v>36.066595479999997</v>
      </c>
      <c r="E271" s="847">
        <v>36.72754767</v>
      </c>
      <c r="F271" s="847">
        <v>37.949067810000003</v>
      </c>
      <c r="G271" s="847">
        <v>37.573606609999999</v>
      </c>
      <c r="H271" s="847">
        <v>37.659598719999998</v>
      </c>
      <c r="I271" s="847">
        <v>38.393103080000003</v>
      </c>
      <c r="J271" s="848">
        <v>39.740600350000001</v>
      </c>
      <c r="K271" s="845">
        <v>3.5097378484677799</v>
      </c>
      <c r="L271" s="846">
        <v>4.7208868185371102</v>
      </c>
      <c r="N271" s="253"/>
      <c r="O271" s="253"/>
      <c r="P271" s="253"/>
      <c r="Q271" s="253"/>
      <c r="R271" s="253"/>
      <c r="S271" s="253"/>
      <c r="T271" s="253"/>
      <c r="U271" s="253"/>
      <c r="V271" s="253"/>
      <c r="W271" s="253"/>
      <c r="X271" s="253"/>
    </row>
    <row r="272" spans="1:24" s="134" customFormat="1" ht="13.2" customHeight="1" x14ac:dyDescent="0.2">
      <c r="A272" s="135" t="s">
        <v>32</v>
      </c>
      <c r="B272" s="851">
        <v>7.2016968400000003</v>
      </c>
      <c r="C272" s="851">
        <v>6.9701993099999999</v>
      </c>
      <c r="D272" s="851">
        <v>6.2011896899999996</v>
      </c>
      <c r="E272" s="851">
        <v>6.1700907699999998</v>
      </c>
      <c r="F272" s="851">
        <v>6.5104083800000003</v>
      </c>
      <c r="G272" s="851">
        <v>5.8358526299999998</v>
      </c>
      <c r="H272" s="851">
        <v>5.1932393599999997</v>
      </c>
      <c r="I272" s="851">
        <v>4.7176191899999997</v>
      </c>
      <c r="J272" s="852">
        <v>5.2992665299999997</v>
      </c>
      <c r="K272" s="810">
        <v>12.329255850767399</v>
      </c>
      <c r="L272" s="811">
        <v>-18.603162494700499</v>
      </c>
      <c r="N272" s="253"/>
      <c r="O272" s="253"/>
      <c r="P272" s="253"/>
      <c r="Q272" s="253"/>
      <c r="R272" s="253"/>
      <c r="S272" s="253"/>
      <c r="T272" s="253"/>
      <c r="U272" s="253"/>
      <c r="V272" s="253"/>
      <c r="W272" s="253"/>
      <c r="X272" s="253"/>
    </row>
    <row r="273" spans="1:24" s="134" customFormat="1" ht="13.2" customHeight="1" x14ac:dyDescent="0.2">
      <c r="A273" s="135" t="s">
        <v>33</v>
      </c>
      <c r="B273" s="851">
        <v>29.331132480000001</v>
      </c>
      <c r="C273" s="851">
        <v>29.401221570000001</v>
      </c>
      <c r="D273" s="851">
        <v>29.865405790000001</v>
      </c>
      <c r="E273" s="851">
        <v>30.557456899999998</v>
      </c>
      <c r="F273" s="851">
        <v>31.438659430000001</v>
      </c>
      <c r="G273" s="851">
        <v>31.737753980000001</v>
      </c>
      <c r="H273" s="851">
        <v>32.466359359999998</v>
      </c>
      <c r="I273" s="851">
        <v>33.675483890000002</v>
      </c>
      <c r="J273" s="852">
        <v>34.441333819999997</v>
      </c>
      <c r="K273" s="810">
        <v>2.27420616286207</v>
      </c>
      <c r="L273" s="811">
        <v>9.5508983030451002</v>
      </c>
      <c r="N273" s="253"/>
      <c r="O273" s="253"/>
      <c r="P273" s="253"/>
      <c r="Q273" s="253"/>
      <c r="R273" s="253"/>
      <c r="S273" s="253"/>
      <c r="T273" s="253"/>
      <c r="U273" s="253"/>
      <c r="V273" s="253"/>
      <c r="W273" s="253"/>
      <c r="X273" s="253"/>
    </row>
    <row r="274" spans="1:24" s="134" customFormat="1" ht="13.2" customHeight="1" x14ac:dyDescent="0.2">
      <c r="A274" s="136" t="s">
        <v>48</v>
      </c>
      <c r="B274" s="851">
        <v>21.12009836</v>
      </c>
      <c r="C274" s="851">
        <v>21.140553690000001</v>
      </c>
      <c r="D274" s="851">
        <v>20.732020460000001</v>
      </c>
      <c r="E274" s="851">
        <v>21.291095989999999</v>
      </c>
      <c r="F274" s="851">
        <v>21.424507569999999</v>
      </c>
      <c r="G274" s="851">
        <v>21.815159080000001</v>
      </c>
      <c r="H274" s="851">
        <v>22.920885810000001</v>
      </c>
      <c r="I274" s="851">
        <v>23.730444909999999</v>
      </c>
      <c r="J274" s="852">
        <v>24.041889749999999</v>
      </c>
      <c r="K274" s="810">
        <v>1.31242731091299</v>
      </c>
      <c r="L274" s="811">
        <v>12.216767043295</v>
      </c>
      <c r="N274" s="253"/>
      <c r="O274" s="253"/>
      <c r="P274" s="253"/>
      <c r="Q274" s="253"/>
      <c r="R274" s="253"/>
      <c r="S274" s="253"/>
      <c r="T274" s="253"/>
      <c r="U274" s="253"/>
      <c r="V274" s="253"/>
      <c r="W274" s="253"/>
      <c r="X274" s="253"/>
    </row>
    <row r="275" spans="1:24" s="134" customFormat="1" ht="13.2" customHeight="1" x14ac:dyDescent="0.2">
      <c r="A275" s="136" t="s">
        <v>49</v>
      </c>
      <c r="B275" s="851">
        <v>8.2110341200000008</v>
      </c>
      <c r="C275" s="851">
        <v>8.2606678799999997</v>
      </c>
      <c r="D275" s="851">
        <v>9.1333853299999994</v>
      </c>
      <c r="E275" s="851">
        <v>9.2663609099999995</v>
      </c>
      <c r="F275" s="851">
        <v>10.01415186</v>
      </c>
      <c r="G275" s="851">
        <v>9.9225949</v>
      </c>
      <c r="H275" s="851">
        <v>9.5454735500000005</v>
      </c>
      <c r="I275" s="851">
        <v>9.9450389799999996</v>
      </c>
      <c r="J275" s="852">
        <v>10.399444069999999</v>
      </c>
      <c r="K275" s="810">
        <v>4.56916348858796</v>
      </c>
      <c r="L275" s="811">
        <v>3.8474772041254202</v>
      </c>
      <c r="N275" s="253"/>
      <c r="O275" s="253"/>
      <c r="P275" s="253"/>
      <c r="Q275" s="253"/>
      <c r="R275" s="253"/>
      <c r="S275" s="253"/>
      <c r="T275" s="253"/>
      <c r="U275" s="253"/>
      <c r="V275" s="253"/>
      <c r="W275" s="253"/>
      <c r="X275" s="253"/>
    </row>
    <row r="276" spans="1:24" x14ac:dyDescent="0.25">
      <c r="A276" s="137"/>
      <c r="N276" s="253"/>
      <c r="O276" s="253"/>
      <c r="P276" s="253"/>
      <c r="Q276" s="253"/>
      <c r="R276" s="253"/>
      <c r="S276" s="253"/>
      <c r="T276" s="253"/>
      <c r="U276" s="253"/>
      <c r="V276" s="253"/>
      <c r="W276" s="253"/>
      <c r="X276" s="253"/>
    </row>
    <row r="277" spans="1:24" ht="14.55" customHeight="1" x14ac:dyDescent="0.25">
      <c r="A277" s="911" t="s">
        <v>315</v>
      </c>
      <c r="B277" s="911"/>
      <c r="C277" s="911"/>
      <c r="D277" s="911"/>
      <c r="E277" s="911"/>
      <c r="F277" s="911"/>
      <c r="G277" s="911"/>
      <c r="H277" s="911"/>
      <c r="I277" s="911"/>
      <c r="J277" s="911"/>
      <c r="K277" s="911"/>
      <c r="L277" s="911"/>
      <c r="N277" s="253"/>
      <c r="O277" s="253"/>
      <c r="P277" s="253"/>
      <c r="Q277" s="253"/>
      <c r="R277" s="253"/>
      <c r="S277" s="253"/>
      <c r="T277" s="253"/>
      <c r="U277" s="253"/>
      <c r="V277" s="253"/>
      <c r="W277" s="253"/>
      <c r="X277" s="253"/>
    </row>
    <row r="278" spans="1:24" x14ac:dyDescent="0.25">
      <c r="N278" s="253"/>
      <c r="O278" s="253"/>
      <c r="P278" s="253"/>
      <c r="Q278" s="253"/>
      <c r="R278" s="253"/>
      <c r="S278" s="253"/>
      <c r="T278" s="253"/>
      <c r="U278" s="253"/>
      <c r="V278" s="253"/>
      <c r="W278" s="253"/>
      <c r="X278" s="253"/>
    </row>
    <row r="279" spans="1:24" ht="13.8" thickBot="1" x14ac:dyDescent="0.3">
      <c r="A279" s="534"/>
      <c r="B279" s="512" t="s">
        <v>229</v>
      </c>
      <c r="C279" s="512" t="s">
        <v>233</v>
      </c>
      <c r="D279" s="512" t="s">
        <v>239</v>
      </c>
      <c r="E279" s="513" t="s">
        <v>241</v>
      </c>
      <c r="F279" s="513" t="s">
        <v>244</v>
      </c>
      <c r="G279" s="513" t="s">
        <v>245</v>
      </c>
      <c r="H279" s="513" t="s">
        <v>248</v>
      </c>
      <c r="I279" s="513" t="s">
        <v>274</v>
      </c>
      <c r="J279" s="513" t="s">
        <v>425</v>
      </c>
      <c r="K279" s="514" t="s">
        <v>151</v>
      </c>
      <c r="L279" s="512" t="s">
        <v>3</v>
      </c>
      <c r="N279" s="253"/>
      <c r="O279" s="253"/>
      <c r="P279" s="253"/>
      <c r="Q279" s="253"/>
      <c r="R279" s="253"/>
      <c r="S279" s="253"/>
      <c r="T279" s="253"/>
      <c r="U279" s="253"/>
      <c r="V279" s="253"/>
      <c r="W279" s="253"/>
      <c r="X279" s="253"/>
    </row>
    <row r="280" spans="1:24" s="43" customFormat="1" x14ac:dyDescent="0.25">
      <c r="A280" s="523" t="s">
        <v>130</v>
      </c>
      <c r="B280" s="464">
        <v>32.200000000000003</v>
      </c>
      <c r="C280" s="464">
        <v>32.29</v>
      </c>
      <c r="D280" s="464">
        <v>32.93</v>
      </c>
      <c r="E280" s="464">
        <v>32.74</v>
      </c>
      <c r="F280" s="464">
        <v>32.03</v>
      </c>
      <c r="G280" s="464">
        <v>32.090000000000003</v>
      </c>
      <c r="H280" s="464">
        <v>33.590000000000003</v>
      </c>
      <c r="I280" s="464">
        <v>33.56</v>
      </c>
      <c r="J280" s="548">
        <v>32.79</v>
      </c>
      <c r="K280" s="464">
        <v>-0.77</v>
      </c>
      <c r="L280" s="464">
        <v>0.76</v>
      </c>
      <c r="N280" s="253"/>
      <c r="O280" s="253"/>
      <c r="P280" s="253"/>
      <c r="Q280" s="253"/>
      <c r="R280" s="253"/>
      <c r="S280" s="253"/>
      <c r="T280" s="253"/>
      <c r="U280" s="253"/>
      <c r="V280" s="253"/>
      <c r="W280" s="253"/>
      <c r="X280" s="253"/>
    </row>
    <row r="281" spans="1:24" s="43" customFormat="1" x14ac:dyDescent="0.25">
      <c r="A281" s="540" t="s">
        <v>231</v>
      </c>
      <c r="B281" s="570">
        <v>36.979999999999997</v>
      </c>
      <c r="C281" s="570">
        <v>35.950000000000003</v>
      </c>
      <c r="D281" s="570">
        <v>33.9</v>
      </c>
      <c r="E281" s="570">
        <v>34.369999999999997</v>
      </c>
      <c r="F281" s="570">
        <v>34.68</v>
      </c>
      <c r="G281" s="570">
        <v>33.39</v>
      </c>
      <c r="H281" s="570">
        <v>32.270000000000003</v>
      </c>
      <c r="I281" s="570">
        <v>31.68</v>
      </c>
      <c r="J281" s="755">
        <v>31.19</v>
      </c>
      <c r="K281" s="576">
        <v>-0.48</v>
      </c>
      <c r="L281" s="576">
        <v>-3.49</v>
      </c>
      <c r="N281" s="253"/>
      <c r="O281" s="253"/>
      <c r="P281" s="253"/>
      <c r="Q281" s="253"/>
      <c r="R281" s="253"/>
      <c r="S281" s="253"/>
      <c r="T281" s="253"/>
      <c r="U281" s="253"/>
      <c r="V281" s="253"/>
      <c r="W281" s="253"/>
      <c r="X281" s="253"/>
    </row>
    <row r="282" spans="1:24" s="43" customFormat="1" x14ac:dyDescent="0.25">
      <c r="A282" s="523" t="s">
        <v>13</v>
      </c>
      <c r="B282" s="568">
        <v>26.9</v>
      </c>
      <c r="C282" s="568">
        <v>27.83</v>
      </c>
      <c r="D282" s="568">
        <v>29.21</v>
      </c>
      <c r="E282" s="568">
        <v>28.86</v>
      </c>
      <c r="F282" s="568">
        <v>29.24</v>
      </c>
      <c r="G282" s="568">
        <v>30.48</v>
      </c>
      <c r="H282" s="568">
        <v>29.89</v>
      </c>
      <c r="I282" s="568">
        <v>29.96</v>
      </c>
      <c r="J282" s="756">
        <v>30.81</v>
      </c>
      <c r="K282" s="464">
        <v>0.85</v>
      </c>
      <c r="L282" s="464">
        <v>1.57</v>
      </c>
      <c r="N282" s="253"/>
      <c r="O282" s="253"/>
      <c r="P282" s="253"/>
      <c r="Q282" s="253"/>
      <c r="R282" s="253"/>
      <c r="S282" s="253"/>
      <c r="T282" s="253"/>
      <c r="U282" s="253"/>
      <c r="V282" s="253"/>
      <c r="W282" s="253"/>
      <c r="X282" s="253"/>
    </row>
    <row r="283" spans="1:24" s="43" customFormat="1" x14ac:dyDescent="0.25">
      <c r="A283" s="540" t="s">
        <v>251</v>
      </c>
      <c r="B283" s="570">
        <v>2.83</v>
      </c>
      <c r="C283" s="570">
        <v>2.98</v>
      </c>
      <c r="D283" s="570">
        <v>2.84</v>
      </c>
      <c r="E283" s="570">
        <v>2.91</v>
      </c>
      <c r="F283" s="570">
        <v>2.9</v>
      </c>
      <c r="G283" s="570">
        <v>2.84</v>
      </c>
      <c r="H283" s="570">
        <v>2.87</v>
      </c>
      <c r="I283" s="570">
        <v>2.84</v>
      </c>
      <c r="J283" s="755">
        <v>2.93</v>
      </c>
      <c r="K283" s="576">
        <v>0.1</v>
      </c>
      <c r="L283" s="576">
        <v>0.03</v>
      </c>
      <c r="N283" s="253"/>
      <c r="O283" s="253"/>
      <c r="P283" s="253"/>
      <c r="Q283" s="253"/>
      <c r="R283" s="253"/>
      <c r="S283" s="253"/>
      <c r="T283" s="253"/>
      <c r="U283" s="253"/>
      <c r="V283" s="253"/>
      <c r="W283" s="253"/>
      <c r="X283" s="253"/>
    </row>
    <row r="284" spans="1:24" s="43" customFormat="1" x14ac:dyDescent="0.25">
      <c r="A284" s="725" t="s">
        <v>19</v>
      </c>
      <c r="B284" s="857">
        <v>1.1000000000000001</v>
      </c>
      <c r="C284" s="857">
        <v>0.94</v>
      </c>
      <c r="D284" s="857">
        <v>1.1200000000000001</v>
      </c>
      <c r="E284" s="857">
        <v>1.1200000000000001</v>
      </c>
      <c r="F284" s="857">
        <v>1.1399999999999999</v>
      </c>
      <c r="G284" s="857">
        <v>1.2</v>
      </c>
      <c r="H284" s="857">
        <v>1.39</v>
      </c>
      <c r="I284" s="857">
        <v>1.96</v>
      </c>
      <c r="J284" s="858">
        <v>2.27</v>
      </c>
      <c r="K284" s="821">
        <v>0.31</v>
      </c>
      <c r="L284" s="821">
        <v>1.1200000000000001</v>
      </c>
      <c r="N284" s="253"/>
      <c r="O284" s="253"/>
      <c r="P284" s="253"/>
      <c r="Q284" s="253"/>
      <c r="R284" s="253"/>
      <c r="S284" s="253"/>
      <c r="T284" s="253"/>
      <c r="U284" s="253"/>
      <c r="V284" s="253"/>
      <c r="W284" s="253"/>
      <c r="X284" s="253"/>
    </row>
    <row r="285" spans="1:24" x14ac:dyDescent="0.25">
      <c r="A285" s="137"/>
      <c r="F285" s="710"/>
      <c r="N285" s="253"/>
      <c r="O285" s="253"/>
      <c r="P285" s="253"/>
      <c r="Q285" s="253"/>
      <c r="R285" s="253"/>
      <c r="S285" s="253"/>
      <c r="T285" s="253"/>
      <c r="U285" s="253"/>
      <c r="V285" s="253"/>
      <c r="W285" s="253"/>
      <c r="X285" s="253"/>
    </row>
    <row r="286" spans="1:24" ht="14.55" customHeight="1" x14ac:dyDescent="0.25">
      <c r="A286" s="911" t="s">
        <v>316</v>
      </c>
      <c r="B286" s="911"/>
      <c r="C286" s="911"/>
      <c r="D286" s="911"/>
      <c r="E286" s="911"/>
      <c r="F286" s="911"/>
      <c r="G286" s="911"/>
      <c r="H286" s="911"/>
      <c r="I286" s="911"/>
      <c r="J286" s="911"/>
      <c r="K286" s="911"/>
      <c r="L286" s="911"/>
      <c r="N286" s="253"/>
      <c r="O286" s="253"/>
      <c r="P286" s="253"/>
      <c r="Q286" s="253"/>
      <c r="R286" s="253"/>
      <c r="S286" s="253"/>
      <c r="T286" s="253"/>
      <c r="U286" s="253"/>
      <c r="V286" s="253"/>
      <c r="W286" s="253"/>
      <c r="X286" s="253"/>
    </row>
    <row r="287" spans="1:24" x14ac:dyDescent="0.25">
      <c r="N287" s="253"/>
      <c r="O287" s="253"/>
      <c r="P287" s="253"/>
      <c r="Q287" s="253"/>
      <c r="R287" s="253"/>
      <c r="S287" s="253"/>
      <c r="T287" s="253"/>
      <c r="U287" s="253"/>
      <c r="V287" s="253"/>
      <c r="W287" s="253"/>
      <c r="X287" s="253"/>
    </row>
    <row r="288" spans="1:24" ht="13.8" thickBot="1" x14ac:dyDescent="0.3">
      <c r="A288" s="534" t="s">
        <v>12</v>
      </c>
      <c r="B288" s="512" t="s">
        <v>229</v>
      </c>
      <c r="C288" s="512" t="s">
        <v>233</v>
      </c>
      <c r="D288" s="512" t="s">
        <v>239</v>
      </c>
      <c r="E288" s="513" t="s">
        <v>241</v>
      </c>
      <c r="F288" s="513" t="s">
        <v>244</v>
      </c>
      <c r="G288" s="513" t="s">
        <v>245</v>
      </c>
      <c r="H288" s="513" t="s">
        <v>248</v>
      </c>
      <c r="I288" s="513" t="s">
        <v>274</v>
      </c>
      <c r="J288" s="513" t="s">
        <v>425</v>
      </c>
      <c r="K288" s="514" t="s">
        <v>151</v>
      </c>
      <c r="L288" s="512" t="s">
        <v>3</v>
      </c>
      <c r="N288" s="253"/>
      <c r="O288" s="253"/>
      <c r="P288" s="253"/>
      <c r="Q288" s="253"/>
      <c r="R288" s="253"/>
      <c r="S288" s="253"/>
      <c r="T288" s="253"/>
      <c r="U288" s="253"/>
      <c r="V288" s="253"/>
      <c r="W288" s="253"/>
      <c r="X288" s="253"/>
    </row>
    <row r="289" spans="1:24" x14ac:dyDescent="0.25">
      <c r="A289" s="800" t="s">
        <v>13</v>
      </c>
      <c r="B289" s="464">
        <v>2.0418030570241799</v>
      </c>
      <c r="C289" s="464">
        <v>2.1036205090865598</v>
      </c>
      <c r="D289" s="464">
        <v>2.1958013561613998</v>
      </c>
      <c r="E289" s="464">
        <v>2.1920280422371001</v>
      </c>
      <c r="F289" s="464">
        <v>2.2526782338841702</v>
      </c>
      <c r="G289" s="464">
        <v>2.3264020099502001</v>
      </c>
      <c r="H289" s="464">
        <v>2.3076586128765899</v>
      </c>
      <c r="I289" s="464">
        <v>2.30559635796872</v>
      </c>
      <c r="J289" s="548">
        <v>2.4147617622200999</v>
      </c>
      <c r="K289" s="464">
        <v>4.73480120985099</v>
      </c>
      <c r="L289" s="464">
        <v>7.1951477977598</v>
      </c>
      <c r="M289" s="18"/>
      <c r="N289" s="253"/>
      <c r="O289" s="253"/>
      <c r="P289" s="253"/>
      <c r="Q289" s="253"/>
      <c r="R289" s="253"/>
      <c r="S289" s="253"/>
      <c r="T289" s="253"/>
      <c r="U289" s="253"/>
      <c r="V289" s="253"/>
      <c r="W289" s="253"/>
      <c r="X289" s="253"/>
    </row>
    <row r="290" spans="1:24" x14ac:dyDescent="0.25">
      <c r="A290" s="801" t="s">
        <v>231</v>
      </c>
      <c r="B290" s="469">
        <v>2.1250015533858999</v>
      </c>
      <c r="C290" s="469">
        <v>2.06929335053881</v>
      </c>
      <c r="D290" s="469">
        <v>1.9334231467096801</v>
      </c>
      <c r="E290" s="469">
        <v>1.97281299883035</v>
      </c>
      <c r="F290" s="469">
        <v>2.0620735317710999</v>
      </c>
      <c r="G290" s="469">
        <v>1.9813990037504301</v>
      </c>
      <c r="H290" s="469">
        <v>1.8988279184371499</v>
      </c>
      <c r="I290" s="469">
        <v>1.8657697836649501</v>
      </c>
      <c r="J290" s="501">
        <v>1.85057703931236</v>
      </c>
      <c r="K290" s="469">
        <v>-0.81428826244290797</v>
      </c>
      <c r="L290" s="469">
        <v>-10.2564961530295</v>
      </c>
      <c r="M290" s="18"/>
      <c r="N290" s="253"/>
      <c r="O290" s="253"/>
      <c r="P290" s="253"/>
      <c r="Q290" s="253"/>
      <c r="R290" s="253"/>
      <c r="S290" s="253"/>
      <c r="T290" s="253"/>
      <c r="U290" s="253"/>
      <c r="V290" s="253"/>
      <c r="W290" s="253"/>
      <c r="X290" s="253"/>
    </row>
    <row r="291" spans="1:24" x14ac:dyDescent="0.25">
      <c r="A291" s="800" t="s">
        <v>130</v>
      </c>
      <c r="B291" s="464">
        <v>2.6837778611371998</v>
      </c>
      <c r="C291" s="464">
        <v>2.51161939365325</v>
      </c>
      <c r="D291" s="464">
        <v>2.2979644941653099</v>
      </c>
      <c r="E291" s="464">
        <v>1.9842910293509699</v>
      </c>
      <c r="F291" s="464">
        <v>1.8514820766756701</v>
      </c>
      <c r="G291" s="464">
        <v>1.72376578284182</v>
      </c>
      <c r="H291" s="464">
        <v>1.7048212923000901</v>
      </c>
      <c r="I291" s="464">
        <v>1.7134200574393299</v>
      </c>
      <c r="J291" s="548">
        <v>1.6695442634863999</v>
      </c>
      <c r="K291" s="464">
        <v>-2.5607143888874302</v>
      </c>
      <c r="L291" s="464">
        <v>-9.8266040747171903</v>
      </c>
      <c r="M291" s="18"/>
      <c r="N291" s="253"/>
      <c r="O291" s="253"/>
      <c r="P291" s="253"/>
      <c r="Q291" s="253"/>
      <c r="R291" s="253"/>
      <c r="S291" s="253"/>
      <c r="T291" s="253"/>
      <c r="U291" s="253"/>
      <c r="V291" s="253"/>
      <c r="W291" s="253"/>
      <c r="X291" s="253"/>
    </row>
    <row r="292" spans="1:24" ht="13.8" thickBot="1" x14ac:dyDescent="0.3">
      <c r="A292" s="802" t="s">
        <v>19</v>
      </c>
      <c r="B292" s="585">
        <v>3.1421984037386101</v>
      </c>
      <c r="C292" s="585">
        <v>3.1695471111111102</v>
      </c>
      <c r="D292" s="585">
        <v>3.2593026860329499</v>
      </c>
      <c r="E292" s="585">
        <v>4.91781092792748</v>
      </c>
      <c r="F292" s="585">
        <v>5.0342161601643403</v>
      </c>
      <c r="G292" s="585">
        <v>4.8779467983844</v>
      </c>
      <c r="H292" s="585">
        <v>4.9563853921404997</v>
      </c>
      <c r="I292" s="585">
        <v>5.5537751138353197</v>
      </c>
      <c r="J292" s="757">
        <v>6.0985155975700103</v>
      </c>
      <c r="K292" s="758">
        <v>9.8084721215601292</v>
      </c>
      <c r="L292" s="758">
        <v>21.141313832080801</v>
      </c>
      <c r="M292" s="18"/>
      <c r="N292" s="253"/>
      <c r="O292" s="253"/>
      <c r="P292" s="253"/>
      <c r="Q292" s="253"/>
      <c r="R292" s="253"/>
      <c r="S292" s="253"/>
      <c r="T292" s="253"/>
      <c r="U292" s="253"/>
      <c r="V292" s="253"/>
      <c r="W292" s="253"/>
      <c r="X292" s="253"/>
    </row>
    <row r="293" spans="1:24" x14ac:dyDescent="0.25">
      <c r="A293" s="551" t="s">
        <v>29</v>
      </c>
      <c r="B293" s="587">
        <v>2.2820033725809998</v>
      </c>
      <c r="C293" s="587">
        <v>2.2371446022214601</v>
      </c>
      <c r="D293" s="587">
        <v>2.15602121003004</v>
      </c>
      <c r="E293" s="587">
        <v>2.0874089785153598</v>
      </c>
      <c r="F293" s="587">
        <v>2.0874901431739898</v>
      </c>
      <c r="G293" s="587">
        <v>2.0243136007832301</v>
      </c>
      <c r="H293" s="587">
        <v>1.9800108633617599</v>
      </c>
      <c r="I293" s="587">
        <v>1.98314719806377</v>
      </c>
      <c r="J293" s="617">
        <v>1.99559250626664</v>
      </c>
      <c r="K293" s="587">
        <v>0.62755342694780203</v>
      </c>
      <c r="L293" s="587">
        <v>-4.4023027944754904</v>
      </c>
      <c r="N293" s="253"/>
      <c r="O293" s="253"/>
      <c r="P293" s="253"/>
      <c r="Q293" s="253"/>
      <c r="R293" s="253"/>
      <c r="S293" s="253"/>
      <c r="T293" s="253"/>
      <c r="U293" s="253"/>
      <c r="V293" s="253"/>
      <c r="W293" s="253"/>
      <c r="X293" s="253"/>
    </row>
    <row r="294" spans="1:24" x14ac:dyDescent="0.25">
      <c r="N294" s="253"/>
      <c r="O294" s="253"/>
      <c r="P294" s="253"/>
      <c r="Q294" s="253"/>
      <c r="R294" s="253"/>
      <c r="S294" s="253"/>
      <c r="T294" s="253"/>
      <c r="U294" s="253"/>
      <c r="V294" s="253"/>
      <c r="W294" s="253"/>
      <c r="X294" s="253"/>
    </row>
    <row r="295" spans="1:24" ht="13.05" customHeight="1" x14ac:dyDescent="0.25">
      <c r="A295" s="911" t="s">
        <v>317</v>
      </c>
      <c r="B295" s="911"/>
      <c r="C295" s="911"/>
      <c r="D295" s="911"/>
      <c r="E295" s="911"/>
      <c r="F295" s="911"/>
      <c r="G295" s="911"/>
      <c r="H295" s="911"/>
      <c r="I295" s="911"/>
      <c r="J295" s="911"/>
      <c r="K295" s="911"/>
      <c r="L295" s="911"/>
      <c r="N295" s="253"/>
      <c r="O295" s="253"/>
      <c r="P295" s="253"/>
      <c r="Q295" s="253"/>
      <c r="R295" s="253"/>
      <c r="S295" s="253"/>
      <c r="T295" s="253"/>
      <c r="U295" s="253"/>
      <c r="V295" s="253"/>
      <c r="W295" s="253"/>
      <c r="X295" s="253"/>
    </row>
    <row r="296" spans="1:24" x14ac:dyDescent="0.25">
      <c r="N296" s="253"/>
      <c r="O296" s="253"/>
      <c r="P296" s="253"/>
      <c r="Q296" s="253"/>
      <c r="R296" s="253"/>
      <c r="S296" s="253"/>
      <c r="T296" s="253"/>
      <c r="U296" s="253"/>
      <c r="V296" s="253"/>
      <c r="W296" s="253"/>
      <c r="X296" s="253"/>
    </row>
    <row r="297" spans="1:24" ht="13.8" thickBot="1" x14ac:dyDescent="0.3">
      <c r="A297" s="534"/>
      <c r="B297" s="640" t="s">
        <v>229</v>
      </c>
      <c r="C297" s="640" t="s">
        <v>233</v>
      </c>
      <c r="D297" s="640" t="s">
        <v>239</v>
      </c>
      <c r="E297" s="803" t="s">
        <v>241</v>
      </c>
      <c r="F297" s="803" t="s">
        <v>244</v>
      </c>
      <c r="G297" s="803" t="s">
        <v>245</v>
      </c>
      <c r="H297" s="803" t="s">
        <v>248</v>
      </c>
      <c r="I297" s="803" t="s">
        <v>274</v>
      </c>
      <c r="J297" s="803" t="s">
        <v>425</v>
      </c>
      <c r="K297" s="641" t="s">
        <v>151</v>
      </c>
      <c r="L297" s="640" t="s">
        <v>3</v>
      </c>
      <c r="N297" s="253"/>
      <c r="O297" s="253"/>
      <c r="P297" s="253"/>
      <c r="Q297" s="253"/>
      <c r="R297" s="253"/>
      <c r="S297" s="253"/>
      <c r="T297" s="253"/>
      <c r="U297" s="253"/>
      <c r="V297" s="253"/>
      <c r="W297" s="253"/>
      <c r="X297" s="253"/>
    </row>
    <row r="298" spans="1:24" s="43" customFormat="1" x14ac:dyDescent="0.25">
      <c r="A298" s="523" t="s">
        <v>13</v>
      </c>
      <c r="B298" s="464">
        <v>1.32</v>
      </c>
      <c r="C298" s="464">
        <v>1.35</v>
      </c>
      <c r="D298" s="464">
        <v>1.36</v>
      </c>
      <c r="E298" s="464">
        <v>1.35</v>
      </c>
      <c r="F298" s="464">
        <v>1.47</v>
      </c>
      <c r="G298" s="464">
        <v>1.44</v>
      </c>
      <c r="H298" s="464">
        <v>1.43</v>
      </c>
      <c r="I298" s="464">
        <v>1.51</v>
      </c>
      <c r="J298" s="548">
        <v>1.67</v>
      </c>
      <c r="K298" s="464">
        <v>10.31</v>
      </c>
      <c r="L298" s="464">
        <v>13.19</v>
      </c>
      <c r="N298" s="253"/>
      <c r="O298" s="253"/>
      <c r="P298" s="253"/>
      <c r="Q298" s="253"/>
      <c r="R298" s="253"/>
      <c r="S298" s="253"/>
      <c r="T298" s="253"/>
      <c r="U298" s="253"/>
      <c r="V298" s="253"/>
      <c r="W298" s="253"/>
      <c r="X298" s="253"/>
    </row>
    <row r="299" spans="1:24" s="43" customFormat="1" x14ac:dyDescent="0.25">
      <c r="A299" s="524" t="s">
        <v>130</v>
      </c>
      <c r="B299" s="469">
        <v>1.4</v>
      </c>
      <c r="C299" s="469">
        <v>1.37</v>
      </c>
      <c r="D299" s="469">
        <v>1.34</v>
      </c>
      <c r="E299" s="469">
        <v>1.32</v>
      </c>
      <c r="F299" s="469">
        <v>1.3</v>
      </c>
      <c r="G299" s="469">
        <v>1.21</v>
      </c>
      <c r="H299" s="469">
        <v>1.37</v>
      </c>
      <c r="I299" s="469">
        <v>1.39</v>
      </c>
      <c r="J299" s="501">
        <v>1.37</v>
      </c>
      <c r="K299" s="469">
        <v>-1.59</v>
      </c>
      <c r="L299" s="469">
        <v>4.96</v>
      </c>
      <c r="N299" s="253"/>
      <c r="O299" s="253"/>
      <c r="P299" s="253"/>
      <c r="Q299" s="253"/>
      <c r="R299" s="253"/>
      <c r="S299" s="253"/>
      <c r="T299" s="253"/>
      <c r="U299" s="253"/>
      <c r="V299" s="253"/>
      <c r="W299" s="253"/>
      <c r="X299" s="253"/>
    </row>
    <row r="300" spans="1:24" s="43" customFormat="1" x14ac:dyDescent="0.25">
      <c r="A300" s="523" t="s">
        <v>231</v>
      </c>
      <c r="B300" s="464">
        <v>0.64</v>
      </c>
      <c r="C300" s="464">
        <v>0.6</v>
      </c>
      <c r="D300" s="464">
        <v>0.54</v>
      </c>
      <c r="E300" s="464">
        <v>0.54</v>
      </c>
      <c r="F300" s="464">
        <v>0.62</v>
      </c>
      <c r="G300" s="464">
        <v>0.68</v>
      </c>
      <c r="H300" s="464">
        <v>0.67</v>
      </c>
      <c r="I300" s="464">
        <v>0.7</v>
      </c>
      <c r="J300" s="548">
        <v>0.76</v>
      </c>
      <c r="K300" s="464">
        <v>8.35</v>
      </c>
      <c r="L300" s="464">
        <v>23.26</v>
      </c>
      <c r="N300" s="253"/>
      <c r="O300" s="253"/>
      <c r="P300" s="253"/>
      <c r="Q300" s="253"/>
      <c r="R300" s="253"/>
      <c r="S300" s="253"/>
      <c r="T300" s="253"/>
      <c r="U300" s="253"/>
      <c r="V300" s="253"/>
      <c r="W300" s="253"/>
      <c r="X300" s="253"/>
    </row>
    <row r="301" spans="1:24" s="43" customFormat="1" ht="13.8" thickBot="1" x14ac:dyDescent="0.3">
      <c r="A301" s="535" t="s">
        <v>19</v>
      </c>
      <c r="B301" s="469">
        <v>1.41</v>
      </c>
      <c r="C301" s="469">
        <v>1.41</v>
      </c>
      <c r="D301" s="469">
        <v>1.45</v>
      </c>
      <c r="E301" s="469">
        <v>1.43</v>
      </c>
      <c r="F301" s="469">
        <v>1.44</v>
      </c>
      <c r="G301" s="469">
        <v>1.42</v>
      </c>
      <c r="H301" s="469">
        <v>1.45</v>
      </c>
      <c r="I301" s="469">
        <v>1.47</v>
      </c>
      <c r="J301" s="501">
        <v>1.51</v>
      </c>
      <c r="K301" s="469">
        <v>2.95</v>
      </c>
      <c r="L301" s="469">
        <v>4.6900000000000004</v>
      </c>
      <c r="N301" s="253"/>
      <c r="O301" s="253"/>
      <c r="P301" s="253"/>
      <c r="Q301" s="253"/>
      <c r="R301" s="253"/>
      <c r="S301" s="253"/>
      <c r="T301" s="253"/>
      <c r="U301" s="253"/>
      <c r="V301" s="253"/>
      <c r="W301" s="253"/>
      <c r="X301" s="253"/>
    </row>
    <row r="302" spans="1:24" s="151" customFormat="1" x14ac:dyDescent="0.25">
      <c r="A302" s="526" t="s">
        <v>29</v>
      </c>
      <c r="B302" s="518">
        <v>1.03</v>
      </c>
      <c r="C302" s="518">
        <v>1.01</v>
      </c>
      <c r="D302" s="518">
        <v>0.96</v>
      </c>
      <c r="E302" s="518">
        <v>0.96</v>
      </c>
      <c r="F302" s="518">
        <v>1.04</v>
      </c>
      <c r="G302" s="518">
        <v>1.05</v>
      </c>
      <c r="H302" s="518">
        <v>1.0900000000000001</v>
      </c>
      <c r="I302" s="518">
        <v>1.1499999999999999</v>
      </c>
      <c r="J302" s="519">
        <v>1.22</v>
      </c>
      <c r="K302" s="518">
        <v>6.15</v>
      </c>
      <c r="L302" s="518">
        <v>16.829999999999998</v>
      </c>
      <c r="M302" s="43"/>
      <c r="N302" s="253"/>
      <c r="O302" s="253"/>
      <c r="P302" s="253"/>
      <c r="Q302" s="253"/>
      <c r="R302" s="253"/>
      <c r="S302" s="253"/>
      <c r="T302" s="253"/>
      <c r="U302" s="253"/>
      <c r="V302" s="253"/>
      <c r="W302" s="253"/>
      <c r="X302" s="253"/>
    </row>
    <row r="303" spans="1:24" x14ac:dyDescent="0.25">
      <c r="M303" s="43"/>
      <c r="N303" s="253"/>
      <c r="O303" s="253"/>
      <c r="P303" s="253"/>
      <c r="Q303" s="253"/>
      <c r="R303" s="253"/>
      <c r="S303" s="253"/>
      <c r="T303" s="253"/>
      <c r="U303" s="253"/>
      <c r="V303" s="253"/>
      <c r="W303" s="253"/>
      <c r="X303" s="253"/>
    </row>
    <row r="304" spans="1:24" ht="14.55" customHeight="1" x14ac:dyDescent="0.25">
      <c r="A304" s="911" t="s">
        <v>318</v>
      </c>
      <c r="B304" s="911"/>
      <c r="C304" s="911"/>
      <c r="D304" s="911"/>
      <c r="E304" s="911"/>
      <c r="F304" s="911"/>
      <c r="G304" s="911"/>
      <c r="H304" s="911"/>
      <c r="I304" s="911"/>
      <c r="J304" s="911"/>
      <c r="K304" s="911"/>
      <c r="L304" s="911"/>
      <c r="M304" s="43"/>
      <c r="N304" s="253"/>
      <c r="O304" s="253"/>
      <c r="P304" s="253"/>
      <c r="Q304" s="253"/>
      <c r="R304" s="253"/>
      <c r="S304" s="253"/>
      <c r="T304" s="253"/>
      <c r="U304" s="253"/>
      <c r="V304" s="253"/>
      <c r="W304" s="253"/>
      <c r="X304" s="253"/>
    </row>
    <row r="305" spans="1:24" x14ac:dyDescent="0.25">
      <c r="M305" s="43"/>
      <c r="N305" s="253"/>
      <c r="O305" s="253"/>
      <c r="P305" s="253"/>
      <c r="Q305" s="253"/>
      <c r="R305" s="253"/>
      <c r="S305" s="253"/>
      <c r="T305" s="253"/>
      <c r="U305" s="253"/>
      <c r="V305" s="253"/>
      <c r="W305" s="253"/>
      <c r="X305" s="253"/>
    </row>
    <row r="306" spans="1:24" ht="13.8" thickBot="1" x14ac:dyDescent="0.3">
      <c r="A306" s="142"/>
      <c r="B306" s="512" t="s">
        <v>229</v>
      </c>
      <c r="C306" s="512" t="s">
        <v>233</v>
      </c>
      <c r="D306" s="512" t="s">
        <v>239</v>
      </c>
      <c r="E306" s="512" t="s">
        <v>241</v>
      </c>
      <c r="F306" s="512" t="s">
        <v>244</v>
      </c>
      <c r="G306" s="512" t="s">
        <v>245</v>
      </c>
      <c r="H306" s="521" t="s">
        <v>248</v>
      </c>
      <c r="I306" s="521" t="s">
        <v>274</v>
      </c>
      <c r="J306" s="521" t="s">
        <v>425</v>
      </c>
      <c r="K306" s="514" t="s">
        <v>151</v>
      </c>
      <c r="L306" s="512" t="s">
        <v>3</v>
      </c>
      <c r="M306" s="43"/>
      <c r="N306" s="253"/>
      <c r="O306" s="253"/>
      <c r="P306" s="253"/>
      <c r="Q306" s="253"/>
      <c r="R306" s="253"/>
      <c r="S306" s="253"/>
      <c r="T306" s="253"/>
      <c r="U306" s="253"/>
      <c r="V306" s="253"/>
      <c r="W306" s="253"/>
      <c r="X306" s="253"/>
    </row>
    <row r="307" spans="1:24" s="44" customFormat="1" x14ac:dyDescent="0.25">
      <c r="A307" s="152" t="s">
        <v>50</v>
      </c>
      <c r="B307" s="119">
        <v>647.41501500000004</v>
      </c>
      <c r="C307" s="119">
        <v>616.36061400000006</v>
      </c>
      <c r="D307" s="119">
        <v>594.77434100000005</v>
      </c>
      <c r="E307" s="119">
        <v>613.32475999999997</v>
      </c>
      <c r="F307" s="119">
        <v>581.85701700000004</v>
      </c>
      <c r="G307" s="119">
        <v>576.98506099999997</v>
      </c>
      <c r="H307" s="119">
        <v>547.34288500000002</v>
      </c>
      <c r="I307" s="119">
        <v>542.34233200000006</v>
      </c>
      <c r="J307" s="120">
        <v>531.33121200000005</v>
      </c>
      <c r="K307" s="378">
        <v>-2.0302896068234699</v>
      </c>
      <c r="L307" s="156">
        <v>-8.6835431255098197</v>
      </c>
      <c r="M307" s="43"/>
      <c r="N307" s="253"/>
      <c r="O307" s="253"/>
      <c r="P307" s="253"/>
      <c r="Q307" s="253"/>
      <c r="R307" s="253"/>
      <c r="S307" s="253"/>
      <c r="T307" s="253"/>
      <c r="U307" s="253"/>
      <c r="V307" s="253"/>
      <c r="W307" s="253"/>
      <c r="X307" s="253"/>
    </row>
    <row r="308" spans="1:24" s="154" customFormat="1" x14ac:dyDescent="0.25">
      <c r="A308" s="524" t="s">
        <v>231</v>
      </c>
      <c r="B308" s="675">
        <v>349.93359500000003</v>
      </c>
      <c r="C308" s="675">
        <v>310.258647</v>
      </c>
      <c r="D308" s="675">
        <v>308.44766700000002</v>
      </c>
      <c r="E308" s="675">
        <v>313.57725399999998</v>
      </c>
      <c r="F308" s="675">
        <v>300.27333199999998</v>
      </c>
      <c r="G308" s="675">
        <v>301.69071200000002</v>
      </c>
      <c r="H308" s="675">
        <v>289.04681699999998</v>
      </c>
      <c r="I308" s="675">
        <v>291.56946399999998</v>
      </c>
      <c r="J308" s="747">
        <v>290.798475</v>
      </c>
      <c r="K308" s="603">
        <v>-0.26442721038852901</v>
      </c>
      <c r="L308" s="487">
        <v>-3.1554107508954501</v>
      </c>
      <c r="N308" s="253"/>
      <c r="O308" s="253"/>
      <c r="P308" s="253"/>
      <c r="Q308" s="253"/>
      <c r="R308" s="253"/>
      <c r="S308" s="253"/>
      <c r="T308" s="253"/>
      <c r="U308" s="253"/>
      <c r="V308" s="253"/>
      <c r="W308" s="253"/>
      <c r="X308" s="253"/>
    </row>
    <row r="309" spans="1:24" s="154" customFormat="1" x14ac:dyDescent="0.25">
      <c r="A309" s="524" t="s">
        <v>13</v>
      </c>
      <c r="B309" s="675">
        <v>207.90528699999999</v>
      </c>
      <c r="C309" s="675">
        <v>218.09603200000001</v>
      </c>
      <c r="D309" s="675">
        <v>204.52432200000001</v>
      </c>
      <c r="E309" s="675">
        <v>213.02611999999999</v>
      </c>
      <c r="F309" s="675">
        <v>195.26685599999999</v>
      </c>
      <c r="G309" s="675">
        <v>195.42200199999999</v>
      </c>
      <c r="H309" s="675">
        <v>188.77893</v>
      </c>
      <c r="I309" s="675">
        <v>172.75443799999999</v>
      </c>
      <c r="J309" s="747">
        <v>162.772671</v>
      </c>
      <c r="K309" s="603">
        <v>-5.77800901415916</v>
      </c>
      <c r="L309" s="487">
        <v>-16.640911655790699</v>
      </c>
      <c r="N309" s="253"/>
      <c r="O309" s="253"/>
      <c r="P309" s="253"/>
      <c r="Q309" s="253"/>
      <c r="R309" s="253"/>
      <c r="S309" s="253"/>
      <c r="T309" s="253"/>
      <c r="U309" s="253"/>
      <c r="V309" s="253"/>
      <c r="W309" s="253"/>
      <c r="X309" s="253"/>
    </row>
    <row r="310" spans="1:24" s="154" customFormat="1" x14ac:dyDescent="0.25">
      <c r="A310" s="524" t="s">
        <v>130</v>
      </c>
      <c r="B310" s="675">
        <v>83.751159999999999</v>
      </c>
      <c r="C310" s="675">
        <v>82.131416000000002</v>
      </c>
      <c r="D310" s="675">
        <v>76.114037999999994</v>
      </c>
      <c r="E310" s="675">
        <v>80.966948000000002</v>
      </c>
      <c r="F310" s="675">
        <v>80.992386999999994</v>
      </c>
      <c r="G310" s="675">
        <v>73.748873000000003</v>
      </c>
      <c r="H310" s="675">
        <v>62.716468999999996</v>
      </c>
      <c r="I310" s="675">
        <v>70.631304</v>
      </c>
      <c r="J310" s="747">
        <v>70.653496000000004</v>
      </c>
      <c r="K310" s="603">
        <v>3.1419496375151297E-2</v>
      </c>
      <c r="L310" s="487">
        <v>-12.765262740064699</v>
      </c>
      <c r="N310" s="253"/>
      <c r="O310" s="253"/>
      <c r="P310" s="253"/>
      <c r="Q310" s="253"/>
      <c r="R310" s="253"/>
      <c r="S310" s="253"/>
      <c r="T310" s="253"/>
      <c r="U310" s="253"/>
      <c r="V310" s="253"/>
      <c r="W310" s="253"/>
      <c r="X310" s="253"/>
    </row>
    <row r="311" spans="1:24" s="154" customFormat="1" x14ac:dyDescent="0.25">
      <c r="A311" s="524" t="s">
        <v>19</v>
      </c>
      <c r="B311" s="675">
        <v>5.824973</v>
      </c>
      <c r="C311" s="675">
        <v>5.8745190000000003</v>
      </c>
      <c r="D311" s="675">
        <v>5.6883140000000001</v>
      </c>
      <c r="E311" s="675">
        <v>5.7544380000000004</v>
      </c>
      <c r="F311" s="675">
        <v>5.3244420000000003</v>
      </c>
      <c r="G311" s="675">
        <v>6.1234739999999999</v>
      </c>
      <c r="H311" s="675">
        <v>6.8006690000000001</v>
      </c>
      <c r="I311" s="675">
        <v>7.3871260000000003</v>
      </c>
      <c r="J311" s="747">
        <v>7.1065699999999996</v>
      </c>
      <c r="K311" s="603">
        <v>-3.7979046248838899</v>
      </c>
      <c r="L311" s="487">
        <v>33.470699840471603</v>
      </c>
      <c r="N311" s="253"/>
      <c r="O311" s="253"/>
      <c r="P311" s="253"/>
      <c r="Q311" s="253"/>
      <c r="R311" s="253"/>
      <c r="S311" s="253"/>
      <c r="T311" s="253"/>
      <c r="U311" s="253"/>
      <c r="V311" s="253"/>
      <c r="W311" s="253"/>
      <c r="X311" s="253"/>
    </row>
    <row r="312" spans="1:24" ht="13.8" thickBot="1" x14ac:dyDescent="0.3">
      <c r="A312" s="535" t="s">
        <v>51</v>
      </c>
      <c r="B312" s="759">
        <v>0.289968</v>
      </c>
      <c r="C312" s="759">
        <v>1.9259999999999999E-2</v>
      </c>
      <c r="D312" s="759">
        <v>1.9108E-2</v>
      </c>
      <c r="E312" s="759">
        <v>4.6469999999999997E-2</v>
      </c>
      <c r="F312" s="759">
        <v>8.8494000000000003E-2</v>
      </c>
      <c r="G312" s="759">
        <v>9.6435999999999994E-2</v>
      </c>
      <c r="H312" s="760">
        <v>0.74275400000000003</v>
      </c>
      <c r="I312" s="760">
        <v>1.38998</v>
      </c>
      <c r="J312" s="760">
        <v>1.4796739999999999</v>
      </c>
      <c r="K312" s="603">
        <v>6.4528986028575996</v>
      </c>
      <c r="L312" s="487">
        <v>1572.0613826926101</v>
      </c>
      <c r="M312" s="154"/>
      <c r="N312" s="253"/>
      <c r="O312" s="253"/>
      <c r="P312" s="253"/>
      <c r="Q312" s="253"/>
      <c r="R312" s="253"/>
      <c r="S312" s="253"/>
      <c r="T312" s="253"/>
      <c r="U312" s="253"/>
      <c r="V312" s="253"/>
      <c r="W312" s="253"/>
      <c r="X312" s="253"/>
    </row>
    <row r="313" spans="1:24" s="154" customFormat="1" x14ac:dyDescent="0.25">
      <c r="A313" s="155" t="s">
        <v>52</v>
      </c>
      <c r="B313" s="156">
        <v>2.3675600000000001</v>
      </c>
      <c r="C313" s="121">
        <v>2.5737800000000002</v>
      </c>
      <c r="D313" s="121">
        <v>2.4971679999999998</v>
      </c>
      <c r="E313" s="121">
        <v>2.8022610000000001</v>
      </c>
      <c r="F313" s="121">
        <v>2.53139</v>
      </c>
      <c r="G313" s="121">
        <v>2.527558</v>
      </c>
      <c r="H313" s="121">
        <v>2.4869300000000001</v>
      </c>
      <c r="I313" s="121">
        <v>2.795782</v>
      </c>
      <c r="J313" s="157">
        <v>2.708358</v>
      </c>
      <c r="K313" s="378">
        <v>-3.1269963108711698</v>
      </c>
      <c r="L313" s="156">
        <v>6.9909417355682004</v>
      </c>
      <c r="N313" s="253"/>
      <c r="O313" s="253"/>
      <c r="P313" s="253"/>
      <c r="Q313" s="253"/>
      <c r="R313" s="253"/>
      <c r="S313" s="253"/>
      <c r="T313" s="253"/>
      <c r="U313" s="253"/>
      <c r="V313" s="253"/>
      <c r="W313" s="253"/>
      <c r="X313" s="253"/>
    </row>
    <row r="314" spans="1:24" s="154" customFormat="1" x14ac:dyDescent="0.25">
      <c r="A314" s="524" t="s">
        <v>231</v>
      </c>
      <c r="B314" s="466">
        <v>0.98201000000000005</v>
      </c>
      <c r="C314" s="466">
        <v>1.050233</v>
      </c>
      <c r="D314" s="466">
        <v>1.002993</v>
      </c>
      <c r="E314" s="466">
        <v>1.1779379999999999</v>
      </c>
      <c r="F314" s="466">
        <v>1.052718</v>
      </c>
      <c r="G314" s="466">
        <v>1.0600499999999999</v>
      </c>
      <c r="H314" s="466">
        <v>1.0580670000000001</v>
      </c>
      <c r="I314" s="466">
        <v>1.195152</v>
      </c>
      <c r="J314" s="573">
        <v>1.167227</v>
      </c>
      <c r="K314" s="466">
        <v>-2.3365228857919398</v>
      </c>
      <c r="L314" s="466">
        <v>10.877461960372999</v>
      </c>
      <c r="N314" s="253"/>
      <c r="O314" s="253"/>
      <c r="P314" s="253"/>
      <c r="Q314" s="253"/>
      <c r="R314" s="253"/>
      <c r="S314" s="253"/>
      <c r="T314" s="253"/>
      <c r="U314" s="253"/>
      <c r="V314" s="253"/>
      <c r="W314" s="253"/>
      <c r="X314" s="253"/>
    </row>
    <row r="315" spans="1:24" s="154" customFormat="1" x14ac:dyDescent="0.25">
      <c r="A315" s="524" t="s">
        <v>13</v>
      </c>
      <c r="B315" s="466">
        <v>0.74418200000000001</v>
      </c>
      <c r="C315" s="466">
        <v>0.84066600000000002</v>
      </c>
      <c r="D315" s="466">
        <v>0.88008500000000001</v>
      </c>
      <c r="E315" s="466">
        <v>0.95536100000000002</v>
      </c>
      <c r="F315" s="466">
        <v>0.86981799999999998</v>
      </c>
      <c r="G315" s="466">
        <v>0.83752800000000005</v>
      </c>
      <c r="H315" s="466">
        <v>0.81230999999999998</v>
      </c>
      <c r="I315" s="466">
        <v>0.94339399999999995</v>
      </c>
      <c r="J315" s="573">
        <v>0.91588899999999995</v>
      </c>
      <c r="K315" s="466">
        <v>-2.9155368806670401</v>
      </c>
      <c r="L315" s="466">
        <v>5.2966252710337196</v>
      </c>
      <c r="N315" s="253"/>
      <c r="O315" s="253"/>
      <c r="P315" s="253"/>
      <c r="Q315" s="253"/>
      <c r="R315" s="253"/>
      <c r="S315" s="253"/>
      <c r="T315" s="253"/>
      <c r="U315" s="253"/>
      <c r="V315" s="253"/>
      <c r="W315" s="253"/>
      <c r="X315" s="253"/>
    </row>
    <row r="316" spans="1:24" s="154" customFormat="1" x14ac:dyDescent="0.25">
      <c r="A316" s="524" t="s">
        <v>130</v>
      </c>
      <c r="B316" s="466">
        <v>0.54956700000000003</v>
      </c>
      <c r="C316" s="466">
        <v>0.57482500000000003</v>
      </c>
      <c r="D316" s="466">
        <v>0.51839500000000005</v>
      </c>
      <c r="E316" s="466">
        <v>0.57394699999999998</v>
      </c>
      <c r="F316" s="466">
        <v>0.54652299999999998</v>
      </c>
      <c r="G316" s="466">
        <v>0.55882100000000001</v>
      </c>
      <c r="H316" s="466">
        <v>0.54473300000000002</v>
      </c>
      <c r="I316" s="466">
        <v>0.58692800000000001</v>
      </c>
      <c r="J316" s="573">
        <v>0.56184299999999998</v>
      </c>
      <c r="K316" s="466">
        <v>-4.27394842297522</v>
      </c>
      <c r="L316" s="466">
        <v>2.8031757126415502</v>
      </c>
      <c r="N316" s="253"/>
      <c r="O316" s="253"/>
      <c r="P316" s="253"/>
      <c r="Q316" s="253"/>
      <c r="R316" s="253"/>
      <c r="S316" s="253"/>
      <c r="T316" s="253"/>
      <c r="U316" s="253"/>
      <c r="V316" s="253"/>
      <c r="W316" s="253"/>
      <c r="X316" s="253"/>
    </row>
    <row r="317" spans="1:24" s="154" customFormat="1" x14ac:dyDescent="0.25">
      <c r="A317" s="524" t="s">
        <v>19</v>
      </c>
      <c r="B317" s="466">
        <v>9.1800999999999994E-2</v>
      </c>
      <c r="C317" s="466">
        <v>0.108056</v>
      </c>
      <c r="D317" s="466">
        <v>9.5695000000000002E-2</v>
      </c>
      <c r="E317" s="466">
        <v>9.5015000000000002E-2</v>
      </c>
      <c r="F317" s="466">
        <v>6.2330999999999998E-2</v>
      </c>
      <c r="G317" s="466">
        <v>7.1159E-2</v>
      </c>
      <c r="H317" s="466">
        <v>7.1819999999999995E-2</v>
      </c>
      <c r="I317" s="466">
        <v>7.0307999999999995E-2</v>
      </c>
      <c r="J317" s="573">
        <v>6.3398999999999997E-2</v>
      </c>
      <c r="K317" s="466">
        <v>-9.8267622461170792</v>
      </c>
      <c r="L317" s="466">
        <v>1.7134331231650299</v>
      </c>
      <c r="N317" s="253"/>
      <c r="O317" s="253"/>
      <c r="P317" s="253"/>
      <c r="Q317" s="253"/>
      <c r="R317" s="253"/>
      <c r="S317" s="253"/>
      <c r="T317" s="253"/>
      <c r="U317" s="253"/>
      <c r="V317" s="253"/>
      <c r="W317" s="253"/>
      <c r="X317" s="253"/>
    </row>
    <row r="318" spans="1:24" s="154" customFormat="1" x14ac:dyDescent="0.25">
      <c r="A318" s="158"/>
      <c r="B318" s="23"/>
      <c r="C318" s="23"/>
      <c r="D318" s="23"/>
      <c r="E318" s="23"/>
      <c r="F318" s="23"/>
      <c r="G318" s="23"/>
      <c r="H318" s="23"/>
      <c r="I318" s="23"/>
      <c r="J318" s="23"/>
      <c r="K318" s="25"/>
      <c r="L318" s="25"/>
      <c r="N318" s="253"/>
      <c r="O318" s="253"/>
      <c r="P318" s="253"/>
      <c r="Q318" s="253"/>
      <c r="R318" s="253"/>
      <c r="S318" s="253"/>
      <c r="T318" s="253"/>
      <c r="U318" s="253"/>
      <c r="V318" s="253"/>
      <c r="W318" s="253"/>
      <c r="X318" s="253"/>
    </row>
    <row r="319" spans="1:24" ht="14.55" customHeight="1" x14ac:dyDescent="0.25">
      <c r="A319" s="911" t="s">
        <v>319</v>
      </c>
      <c r="B319" s="911"/>
      <c r="C319" s="911"/>
      <c r="D319" s="911"/>
      <c r="E319" s="911"/>
      <c r="F319" s="911"/>
      <c r="G319" s="911"/>
      <c r="H319" s="911"/>
      <c r="I319" s="911"/>
      <c r="J319" s="911"/>
      <c r="K319" s="911"/>
      <c r="L319" s="911"/>
      <c r="M319" s="154"/>
      <c r="N319" s="253"/>
      <c r="O319" s="253"/>
      <c r="P319" s="253"/>
      <c r="Q319" s="253"/>
      <c r="R319" s="253"/>
      <c r="S319" s="253"/>
      <c r="T319" s="253"/>
      <c r="U319" s="253"/>
      <c r="V319" s="253"/>
      <c r="W319" s="253"/>
      <c r="X319" s="253"/>
    </row>
    <row r="320" spans="1:24" x14ac:dyDescent="0.25">
      <c r="M320" s="154"/>
      <c r="N320" s="253"/>
      <c r="O320" s="253"/>
      <c r="P320" s="253"/>
      <c r="Q320" s="253"/>
      <c r="R320" s="253"/>
      <c r="S320" s="253"/>
      <c r="T320" s="253"/>
      <c r="U320" s="253"/>
      <c r="V320" s="253"/>
      <c r="W320" s="253"/>
      <c r="X320" s="253"/>
    </row>
    <row r="321" spans="1:24" ht="13.8" thickBot="1" x14ac:dyDescent="0.3">
      <c r="A321" s="550"/>
      <c r="B321" s="512" t="s">
        <v>229</v>
      </c>
      <c r="C321" s="512" t="s">
        <v>233</v>
      </c>
      <c r="D321" s="512" t="s">
        <v>239</v>
      </c>
      <c r="E321" s="512" t="s">
        <v>241</v>
      </c>
      <c r="F321" s="512" t="s">
        <v>244</v>
      </c>
      <c r="G321" s="513" t="s">
        <v>245</v>
      </c>
      <c r="H321" s="513" t="s">
        <v>248</v>
      </c>
      <c r="I321" s="513" t="s">
        <v>274</v>
      </c>
      <c r="J321" s="803" t="s">
        <v>425</v>
      </c>
      <c r="K321" s="641" t="s">
        <v>151</v>
      </c>
      <c r="L321" s="640" t="s">
        <v>3</v>
      </c>
      <c r="M321" s="154"/>
      <c r="N321" s="253"/>
      <c r="O321" s="253"/>
      <c r="P321" s="253"/>
      <c r="Q321" s="253"/>
      <c r="R321" s="253"/>
      <c r="S321" s="253"/>
      <c r="T321" s="253"/>
      <c r="U321" s="253"/>
      <c r="V321" s="253"/>
      <c r="W321" s="253"/>
      <c r="X321" s="253"/>
    </row>
    <row r="322" spans="1:24" s="43" customFormat="1" x14ac:dyDescent="0.25">
      <c r="A322" s="616" t="s">
        <v>53</v>
      </c>
      <c r="B322" s="587">
        <v>5.2483806599999996</v>
      </c>
      <c r="C322" s="587">
        <v>5.2101618700000003</v>
      </c>
      <c r="D322" s="587">
        <v>5.6282138100000001</v>
      </c>
      <c r="E322" s="587">
        <v>5.6241723099999996</v>
      </c>
      <c r="F322" s="587">
        <v>5.9834809099999999</v>
      </c>
      <c r="G322" s="587">
        <v>5.5618893399999996</v>
      </c>
      <c r="H322" s="587">
        <v>5.0142605500000004</v>
      </c>
      <c r="I322" s="587">
        <v>4.8525953900000003</v>
      </c>
      <c r="J322" s="617">
        <v>5.12462252</v>
      </c>
      <c r="K322" s="587">
        <v>5.6058069576660197</v>
      </c>
      <c r="L322" s="587">
        <v>-14.353825188355099</v>
      </c>
      <c r="M322" s="154"/>
      <c r="N322" s="253"/>
      <c r="O322" s="253"/>
      <c r="P322" s="253"/>
      <c r="Q322" s="253"/>
      <c r="R322" s="253"/>
      <c r="S322" s="253"/>
      <c r="T322" s="253"/>
      <c r="U322" s="253"/>
      <c r="V322" s="253"/>
      <c r="W322" s="253"/>
      <c r="X322" s="253"/>
    </row>
    <row r="323" spans="1:24" s="159" customFormat="1" x14ac:dyDescent="0.25">
      <c r="A323" s="549" t="s">
        <v>13</v>
      </c>
      <c r="B323" s="469">
        <v>2.9690850000000002</v>
      </c>
      <c r="C323" s="469">
        <v>2.873729</v>
      </c>
      <c r="D323" s="469">
        <v>2.5982219999999998</v>
      </c>
      <c r="E323" s="469">
        <v>2.374762</v>
      </c>
      <c r="F323" s="469">
        <v>2.6648139999999998</v>
      </c>
      <c r="G323" s="469">
        <v>2.0036139999999998</v>
      </c>
      <c r="H323" s="469">
        <v>1.6943010000000001</v>
      </c>
      <c r="I323" s="469">
        <v>1.50064</v>
      </c>
      <c r="J323" s="501">
        <v>1.595596</v>
      </c>
      <c r="K323" s="469">
        <v>6.3277001812559899</v>
      </c>
      <c r="L323" s="469">
        <v>-40.123550836943998</v>
      </c>
      <c r="M323" s="154"/>
      <c r="N323" s="253"/>
      <c r="O323" s="253"/>
      <c r="P323" s="253"/>
      <c r="Q323" s="253"/>
      <c r="R323" s="253"/>
      <c r="S323" s="253"/>
      <c r="T323" s="253"/>
      <c r="U323" s="253"/>
      <c r="V323" s="253"/>
      <c r="W323" s="253"/>
      <c r="X323" s="253"/>
    </row>
    <row r="324" spans="1:24" s="159" customFormat="1" x14ac:dyDescent="0.25">
      <c r="A324" s="549" t="s">
        <v>231</v>
      </c>
      <c r="B324" s="469">
        <v>1.1435715099999999</v>
      </c>
      <c r="C324" s="469">
        <v>1.3119036100000001</v>
      </c>
      <c r="D324" s="469">
        <v>1.8153907</v>
      </c>
      <c r="E324" s="469">
        <v>1.94984907</v>
      </c>
      <c r="F324" s="469">
        <v>1.97511671</v>
      </c>
      <c r="G324" s="469">
        <v>2.21862483</v>
      </c>
      <c r="H324" s="469">
        <v>1.9708183699999999</v>
      </c>
      <c r="I324" s="469">
        <v>1.93343054</v>
      </c>
      <c r="J324" s="501">
        <v>2.1167043799999998</v>
      </c>
      <c r="K324" s="469">
        <v>9.4792047714317995</v>
      </c>
      <c r="L324" s="469">
        <v>7.1685723321129702</v>
      </c>
      <c r="N324" s="253"/>
      <c r="O324" s="253"/>
      <c r="P324" s="253"/>
      <c r="Q324" s="253"/>
      <c r="R324" s="253"/>
      <c r="S324" s="253"/>
      <c r="T324" s="253"/>
      <c r="U324" s="253"/>
      <c r="V324" s="253"/>
      <c r="W324" s="253"/>
      <c r="X324" s="253"/>
    </row>
    <row r="325" spans="1:24" s="159" customFormat="1" x14ac:dyDescent="0.25">
      <c r="A325" s="549" t="s">
        <v>130</v>
      </c>
      <c r="B325" s="469">
        <v>0.92800000000000005</v>
      </c>
      <c r="C325" s="469">
        <v>0.90200000000000002</v>
      </c>
      <c r="D325" s="469">
        <v>1.0580000000000001</v>
      </c>
      <c r="E325" s="469">
        <v>1.1419999999999999</v>
      </c>
      <c r="F325" s="469">
        <v>1.179</v>
      </c>
      <c r="G325" s="469">
        <v>1.1970000000000001</v>
      </c>
      <c r="H325" s="469">
        <v>1.194</v>
      </c>
      <c r="I325" s="469">
        <v>1.2709999999999999</v>
      </c>
      <c r="J325" s="501">
        <v>1.2849999999999999</v>
      </c>
      <c r="K325" s="469">
        <v>1.1014948859166001</v>
      </c>
      <c r="L325" s="469">
        <v>8.9906700593723503</v>
      </c>
      <c r="N325" s="253"/>
      <c r="O325" s="253"/>
      <c r="P325" s="253"/>
      <c r="Q325" s="253"/>
      <c r="R325" s="253"/>
      <c r="S325" s="253"/>
      <c r="T325" s="253"/>
      <c r="U325" s="253"/>
      <c r="V325" s="253"/>
      <c r="W325" s="253"/>
      <c r="X325" s="253"/>
    </row>
    <row r="326" spans="1:24" s="159" customFormat="1" x14ac:dyDescent="0.25">
      <c r="A326" s="549" t="s">
        <v>19</v>
      </c>
      <c r="B326" s="469">
        <v>0.20772415</v>
      </c>
      <c r="C326" s="469">
        <v>0.12252926</v>
      </c>
      <c r="D326" s="469">
        <v>0.15660110999999999</v>
      </c>
      <c r="E326" s="469">
        <v>0.15756123999999999</v>
      </c>
      <c r="F326" s="469">
        <v>0.16455020000000001</v>
      </c>
      <c r="G326" s="469">
        <v>0.14265051000000001</v>
      </c>
      <c r="H326" s="469">
        <v>0.15514117999999999</v>
      </c>
      <c r="I326" s="469">
        <v>0.14752485000000001</v>
      </c>
      <c r="J326" s="501">
        <v>0.12732214</v>
      </c>
      <c r="K326" s="469">
        <v>-13.694445376490799</v>
      </c>
      <c r="L326" s="469">
        <v>-22.6241353702396</v>
      </c>
      <c r="N326" s="253"/>
      <c r="O326" s="253"/>
      <c r="P326" s="253"/>
      <c r="Q326" s="253"/>
      <c r="R326" s="253"/>
      <c r="S326" s="253"/>
      <c r="T326" s="253"/>
      <c r="U326" s="253"/>
      <c r="V326" s="253"/>
      <c r="W326" s="253"/>
      <c r="X326" s="253"/>
    </row>
    <row r="327" spans="1:24" ht="13.8" thickBot="1" x14ac:dyDescent="0.3">
      <c r="A327" s="550" t="s">
        <v>51</v>
      </c>
      <c r="B327" s="576">
        <v>1.0536341499999999</v>
      </c>
      <c r="C327" s="576">
        <v>9.5061999999999994E-3</v>
      </c>
      <c r="D327" s="576">
        <v>1.0499319999999999E-2</v>
      </c>
      <c r="E327" s="576">
        <v>1.1608800000000001E-2</v>
      </c>
      <c r="F327" s="576">
        <v>1.44485E-2</v>
      </c>
      <c r="G327" s="576">
        <v>1.219551E-2</v>
      </c>
      <c r="H327" s="576">
        <v>2.9965909999999998E-2</v>
      </c>
      <c r="I327" s="576">
        <v>3.5638860000000001E-2</v>
      </c>
      <c r="J327" s="576">
        <v>3.226275E-2</v>
      </c>
      <c r="K327" s="660">
        <v>-9.4731144598901302</v>
      </c>
      <c r="L327" s="576">
        <v>123.29480568917199</v>
      </c>
      <c r="M327" s="159"/>
      <c r="N327" s="253"/>
      <c r="O327" s="253"/>
      <c r="P327" s="253"/>
      <c r="Q327" s="253"/>
      <c r="R327" s="253"/>
      <c r="S327" s="253"/>
      <c r="T327" s="253"/>
      <c r="U327" s="253"/>
      <c r="V327" s="253"/>
      <c r="W327" s="253"/>
      <c r="X327" s="253"/>
    </row>
    <row r="328" spans="1:24" s="159" customFormat="1" x14ac:dyDescent="0.25">
      <c r="A328" s="616" t="s">
        <v>54</v>
      </c>
      <c r="B328" s="518">
        <v>0.29084725</v>
      </c>
      <c r="C328" s="518">
        <v>0.31855087999999998</v>
      </c>
      <c r="D328" s="518">
        <v>0.30426739000000003</v>
      </c>
      <c r="E328" s="518">
        <v>0.34506662999999999</v>
      </c>
      <c r="F328" s="518">
        <v>0.34427223000000001</v>
      </c>
      <c r="G328" s="518">
        <v>0.34187339999999999</v>
      </c>
      <c r="H328" s="518">
        <v>0.33724303</v>
      </c>
      <c r="I328" s="518">
        <v>0.37394567000000001</v>
      </c>
      <c r="J328" s="519">
        <v>0.36877922000000002</v>
      </c>
      <c r="K328" s="518">
        <v>-1.3816044453730401</v>
      </c>
      <c r="L328" s="518">
        <v>7.1184916657379</v>
      </c>
      <c r="N328" s="253"/>
      <c r="O328" s="253"/>
      <c r="P328" s="253"/>
      <c r="Q328" s="253"/>
      <c r="R328" s="253"/>
      <c r="S328" s="253"/>
      <c r="T328" s="253"/>
      <c r="U328" s="253"/>
      <c r="V328" s="253"/>
      <c r="W328" s="253"/>
      <c r="X328" s="253"/>
    </row>
    <row r="329" spans="1:24" s="159" customFormat="1" ht="12" customHeight="1" x14ac:dyDescent="0.25">
      <c r="A329" s="549" t="s">
        <v>231</v>
      </c>
      <c r="B329" s="469">
        <v>0.119757</v>
      </c>
      <c r="C329" s="469">
        <v>0.130554</v>
      </c>
      <c r="D329" s="469">
        <v>0.125918</v>
      </c>
      <c r="E329" s="469">
        <v>0.138237</v>
      </c>
      <c r="F329" s="469">
        <v>0.133575</v>
      </c>
      <c r="G329" s="469">
        <v>0.135662</v>
      </c>
      <c r="H329" s="469">
        <v>0.13633200000000001</v>
      </c>
      <c r="I329" s="469">
        <v>0.145923</v>
      </c>
      <c r="J329" s="501">
        <v>0.15024499999999999</v>
      </c>
      <c r="K329" s="469">
        <v>2.96183603681393</v>
      </c>
      <c r="L329" s="469">
        <v>12.4798802171065</v>
      </c>
      <c r="N329" s="253"/>
      <c r="O329" s="253"/>
      <c r="P329" s="253"/>
      <c r="Q329" s="253"/>
      <c r="R329" s="253"/>
      <c r="S329" s="253"/>
      <c r="T329" s="253"/>
      <c r="U329" s="253"/>
      <c r="V329" s="253"/>
      <c r="W329" s="253"/>
      <c r="X329" s="253"/>
    </row>
    <row r="330" spans="1:24" s="159" customFormat="1" x14ac:dyDescent="0.25">
      <c r="A330" s="549" t="s">
        <v>130</v>
      </c>
      <c r="B330" s="469">
        <v>6.9772249999999994E-2</v>
      </c>
      <c r="C330" s="469">
        <v>8.370988E-2</v>
      </c>
      <c r="D330" s="469">
        <v>8.2150390000000004E-2</v>
      </c>
      <c r="E330" s="469">
        <v>0.10063163</v>
      </c>
      <c r="F330" s="469">
        <v>0.10251623</v>
      </c>
      <c r="G330" s="469">
        <v>9.7071400000000002E-2</v>
      </c>
      <c r="H330" s="469">
        <v>9.4780030000000001E-2</v>
      </c>
      <c r="I330" s="469">
        <v>0.11184767</v>
      </c>
      <c r="J330" s="501">
        <v>0.10036622000000001</v>
      </c>
      <c r="K330" s="469">
        <v>-10.265256307976699</v>
      </c>
      <c r="L330" s="469">
        <v>-2.0972386518700499</v>
      </c>
      <c r="N330" s="253"/>
      <c r="O330" s="253"/>
      <c r="P330" s="253"/>
      <c r="Q330" s="253"/>
      <c r="R330" s="253"/>
      <c r="S330" s="253"/>
      <c r="T330" s="253"/>
      <c r="U330" s="253"/>
      <c r="V330" s="253"/>
      <c r="W330" s="253"/>
      <c r="X330" s="253"/>
    </row>
    <row r="331" spans="1:24" s="159" customFormat="1" x14ac:dyDescent="0.25">
      <c r="A331" s="549" t="s">
        <v>13</v>
      </c>
      <c r="B331" s="469">
        <v>0.10100000000000001</v>
      </c>
      <c r="C331" s="469">
        <v>0.104</v>
      </c>
      <c r="D331" s="469">
        <v>9.6000000000000002E-2</v>
      </c>
      <c r="E331" s="469">
        <v>0.106</v>
      </c>
      <c r="F331" s="469">
        <v>0.108</v>
      </c>
      <c r="G331" s="469">
        <v>0.109</v>
      </c>
      <c r="H331" s="469">
        <v>0.106</v>
      </c>
      <c r="I331" s="469">
        <v>0.11600000000000001</v>
      </c>
      <c r="J331" s="501">
        <v>0.11799999999999999</v>
      </c>
      <c r="K331" s="469">
        <v>1.72413793103448</v>
      </c>
      <c r="L331" s="469">
        <v>9.2592592592592595</v>
      </c>
      <c r="N331" s="253"/>
      <c r="O331" s="253"/>
      <c r="P331" s="253"/>
      <c r="Q331" s="253"/>
      <c r="R331" s="253"/>
      <c r="S331" s="253"/>
      <c r="T331" s="253"/>
      <c r="U331" s="253"/>
      <c r="V331" s="253"/>
      <c r="W331" s="253"/>
      <c r="X331" s="253"/>
    </row>
    <row r="332" spans="1:24" s="159" customFormat="1" ht="14.4" x14ac:dyDescent="0.3">
      <c r="A332" s="549" t="s">
        <v>19</v>
      </c>
      <c r="B332" s="469">
        <v>3.1799999999999998E-4</v>
      </c>
      <c r="C332" s="469">
        <v>2.8699999999999998E-4</v>
      </c>
      <c r="D332" s="469">
        <v>1.9900000000000001E-4</v>
      </c>
      <c r="E332" s="469">
        <v>1.9799999999999999E-4</v>
      </c>
      <c r="F332" s="469">
        <v>1.8100000000000001E-4</v>
      </c>
      <c r="G332" s="469">
        <v>1.3999999999999999E-4</v>
      </c>
      <c r="H332" s="469">
        <v>1.3100000000000001E-4</v>
      </c>
      <c r="I332" s="469">
        <v>1.75E-4</v>
      </c>
      <c r="J332" s="501">
        <v>1.6799999999999999E-4</v>
      </c>
      <c r="K332" s="469">
        <v>-4</v>
      </c>
      <c r="L332" s="469">
        <v>-7.1823204419889501</v>
      </c>
      <c r="M332"/>
      <c r="N332" s="253"/>
      <c r="O332" s="253"/>
      <c r="P332" s="253"/>
      <c r="Q332" s="253"/>
      <c r="R332" s="253"/>
      <c r="S332" s="253"/>
      <c r="T332" s="253"/>
      <c r="U332" s="253"/>
      <c r="V332" s="253"/>
      <c r="W332" s="253"/>
      <c r="X332" s="253"/>
    </row>
    <row r="333" spans="1:24" x14ac:dyDescent="0.25">
      <c r="A333" s="158"/>
      <c r="N333" s="253"/>
      <c r="O333" s="253"/>
      <c r="P333" s="253"/>
      <c r="Q333" s="253"/>
      <c r="R333" s="253"/>
      <c r="S333" s="253"/>
      <c r="T333" s="253"/>
      <c r="U333" s="253"/>
      <c r="V333" s="253"/>
      <c r="W333" s="253"/>
      <c r="X333" s="253"/>
    </row>
    <row r="334" spans="1:24" ht="14.55" customHeight="1" x14ac:dyDescent="0.25">
      <c r="A334" s="911" t="s">
        <v>320</v>
      </c>
      <c r="B334" s="911"/>
      <c r="C334" s="911"/>
      <c r="D334" s="911"/>
      <c r="E334" s="911"/>
      <c r="F334" s="911"/>
      <c r="G334" s="911"/>
      <c r="H334" s="911"/>
      <c r="I334" s="911"/>
      <c r="J334" s="911"/>
      <c r="K334" s="911"/>
      <c r="L334" s="911"/>
      <c r="N334" s="253"/>
      <c r="O334" s="253"/>
      <c r="P334" s="253"/>
      <c r="Q334" s="253"/>
      <c r="R334" s="253"/>
      <c r="S334" s="253"/>
      <c r="T334" s="253"/>
      <c r="U334" s="253"/>
      <c r="V334" s="253"/>
      <c r="W334" s="253"/>
      <c r="X334" s="253"/>
    </row>
    <row r="335" spans="1:24" x14ac:dyDescent="0.25">
      <c r="N335" s="253"/>
      <c r="O335" s="253"/>
      <c r="P335" s="253"/>
      <c r="Q335" s="253"/>
      <c r="R335" s="253"/>
      <c r="S335" s="253"/>
      <c r="T335" s="253"/>
      <c r="U335" s="253"/>
      <c r="V335" s="253"/>
      <c r="W335" s="253"/>
      <c r="X335" s="253"/>
    </row>
    <row r="336" spans="1:24" ht="13.8" thickBot="1" x14ac:dyDescent="0.3">
      <c r="A336" s="442" t="s">
        <v>55</v>
      </c>
      <c r="B336" s="512" t="s">
        <v>229</v>
      </c>
      <c r="C336" s="512" t="s">
        <v>233</v>
      </c>
      <c r="D336" s="512" t="s">
        <v>239</v>
      </c>
      <c r="E336" s="512" t="s">
        <v>241</v>
      </c>
      <c r="F336" s="521" t="s">
        <v>244</v>
      </c>
      <c r="G336" s="521" t="s">
        <v>245</v>
      </c>
      <c r="H336" s="521" t="s">
        <v>248</v>
      </c>
      <c r="I336" s="521" t="s">
        <v>274</v>
      </c>
      <c r="J336" s="803" t="s">
        <v>425</v>
      </c>
      <c r="K336" s="641" t="s">
        <v>2</v>
      </c>
      <c r="L336" s="512" t="s">
        <v>3</v>
      </c>
      <c r="N336" s="253"/>
      <c r="O336" s="253"/>
      <c r="P336" s="253"/>
      <c r="Q336" s="253"/>
      <c r="R336" s="253"/>
      <c r="S336" s="253"/>
      <c r="T336" s="253"/>
      <c r="U336" s="253"/>
      <c r="V336" s="253"/>
      <c r="W336" s="253"/>
      <c r="X336" s="253"/>
    </row>
    <row r="337" spans="1:24" x14ac:dyDescent="0.25">
      <c r="A337" s="160" t="s">
        <v>56</v>
      </c>
      <c r="B337" s="618">
        <v>4144</v>
      </c>
      <c r="C337" s="618">
        <v>4205</v>
      </c>
      <c r="D337" s="618">
        <v>4227</v>
      </c>
      <c r="E337" s="618">
        <v>4222</v>
      </c>
      <c r="F337" s="618">
        <v>4276</v>
      </c>
      <c r="G337" s="618">
        <v>4319</v>
      </c>
      <c r="H337" s="618">
        <v>4393</v>
      </c>
      <c r="I337" s="618">
        <v>4499</v>
      </c>
      <c r="J337" s="619">
        <v>4548</v>
      </c>
      <c r="K337" s="620">
        <v>1.0891309179817736</v>
      </c>
      <c r="L337" s="621">
        <v>6.3610851262862491</v>
      </c>
      <c r="N337" s="253"/>
      <c r="O337" s="253"/>
      <c r="P337" s="253"/>
      <c r="Q337" s="253"/>
      <c r="R337" s="253"/>
      <c r="S337" s="253"/>
      <c r="T337" s="253"/>
      <c r="U337" s="253"/>
      <c r="V337" s="253"/>
      <c r="W337" s="253"/>
      <c r="X337" s="253"/>
    </row>
    <row r="338" spans="1:24" x14ac:dyDescent="0.25">
      <c r="A338" s="161" t="s">
        <v>57</v>
      </c>
      <c r="B338" s="622">
        <v>4181</v>
      </c>
      <c r="C338" s="622">
        <v>3942</v>
      </c>
      <c r="D338" s="622">
        <v>3116</v>
      </c>
      <c r="E338" s="622">
        <v>3113</v>
      </c>
      <c r="F338" s="622">
        <v>3135</v>
      </c>
      <c r="G338" s="622">
        <v>3165</v>
      </c>
      <c r="H338" s="622">
        <v>2889</v>
      </c>
      <c r="I338" s="622">
        <v>2921</v>
      </c>
      <c r="J338" s="623">
        <v>2929</v>
      </c>
      <c r="K338" s="603">
        <v>0.27387880862718245</v>
      </c>
      <c r="L338" s="487">
        <v>-6.5709728867623607</v>
      </c>
      <c r="N338" s="253"/>
      <c r="O338" s="253"/>
      <c r="P338" s="253"/>
      <c r="Q338" s="253"/>
      <c r="R338" s="253"/>
      <c r="S338" s="253"/>
      <c r="T338" s="253"/>
      <c r="U338" s="253"/>
      <c r="V338" s="253"/>
      <c r="W338" s="253"/>
      <c r="X338" s="253"/>
    </row>
    <row r="339" spans="1:24" x14ac:dyDescent="0.25">
      <c r="A339" s="163" t="s">
        <v>58</v>
      </c>
      <c r="B339" s="618">
        <v>12887</v>
      </c>
      <c r="C339" s="618">
        <v>15778</v>
      </c>
      <c r="D339" s="618">
        <v>16434</v>
      </c>
      <c r="E339" s="618">
        <v>17016</v>
      </c>
      <c r="F339" s="618">
        <v>17039</v>
      </c>
      <c r="G339" s="618">
        <v>18046</v>
      </c>
      <c r="H339" s="618">
        <v>18374</v>
      </c>
      <c r="I339" s="618">
        <v>18795</v>
      </c>
      <c r="J339" s="619">
        <v>19066</v>
      </c>
      <c r="K339" s="600">
        <v>1.4418728385208832</v>
      </c>
      <c r="L339" s="489">
        <v>11.896238042138624</v>
      </c>
      <c r="N339" s="253"/>
      <c r="O339" s="253"/>
      <c r="P339" s="253"/>
      <c r="Q339" s="253"/>
      <c r="R339" s="253"/>
      <c r="S339" s="253"/>
      <c r="T339" s="253"/>
      <c r="U339" s="253"/>
      <c r="V339" s="253"/>
      <c r="W339" s="253"/>
      <c r="X339" s="253"/>
    </row>
    <row r="340" spans="1:24" ht="13.8" thickBot="1" x14ac:dyDescent="0.3">
      <c r="A340" s="461" t="s">
        <v>59</v>
      </c>
      <c r="B340" s="622">
        <v>211</v>
      </c>
      <c r="C340" s="622">
        <v>1543</v>
      </c>
      <c r="D340" s="622">
        <v>1720</v>
      </c>
      <c r="E340" s="622">
        <v>2405</v>
      </c>
      <c r="F340" s="622">
        <v>2740</v>
      </c>
      <c r="G340" s="622">
        <v>2542</v>
      </c>
      <c r="H340" s="622">
        <v>2838</v>
      </c>
      <c r="I340" s="622">
        <v>3017</v>
      </c>
      <c r="J340" s="623">
        <v>3142</v>
      </c>
      <c r="K340" s="603">
        <v>4.1431885979449783</v>
      </c>
      <c r="L340" s="487">
        <v>14.67153284671533</v>
      </c>
      <c r="N340" s="253"/>
      <c r="O340" s="253"/>
      <c r="P340" s="253"/>
      <c r="Q340" s="253"/>
      <c r="R340" s="253"/>
      <c r="S340" s="253"/>
      <c r="T340" s="253"/>
      <c r="U340" s="253"/>
      <c r="V340" s="253"/>
      <c r="W340" s="253"/>
      <c r="X340" s="253"/>
    </row>
    <row r="341" spans="1:24" x14ac:dyDescent="0.25">
      <c r="A341" s="164" t="s">
        <v>60</v>
      </c>
      <c r="B341" s="624">
        <v>21423</v>
      </c>
      <c r="C341" s="624">
        <v>25468</v>
      </c>
      <c r="D341" s="624">
        <v>25497</v>
      </c>
      <c r="E341" s="624">
        <v>26756</v>
      </c>
      <c r="F341" s="624">
        <v>27190</v>
      </c>
      <c r="G341" s="624">
        <v>28072</v>
      </c>
      <c r="H341" s="624">
        <v>28494</v>
      </c>
      <c r="I341" s="624">
        <v>29232</v>
      </c>
      <c r="J341" s="625">
        <v>29685</v>
      </c>
      <c r="K341" s="606">
        <v>1.5496715927750411</v>
      </c>
      <c r="L341" s="607">
        <v>9.1761677087164397</v>
      </c>
      <c r="N341" s="253"/>
      <c r="O341" s="253"/>
      <c r="P341" s="253"/>
      <c r="Q341" s="253"/>
      <c r="R341" s="253"/>
      <c r="S341" s="253"/>
      <c r="T341" s="253"/>
      <c r="U341" s="253"/>
      <c r="V341" s="253"/>
      <c r="W341" s="253"/>
      <c r="X341" s="253"/>
    </row>
    <row r="342" spans="1:24" x14ac:dyDescent="0.25">
      <c r="A342" s="400"/>
      <c r="B342" s="325"/>
      <c r="C342" s="325"/>
      <c r="D342" s="325"/>
      <c r="E342" s="325"/>
      <c r="F342" s="325"/>
      <c r="G342" s="325"/>
      <c r="H342" s="325"/>
      <c r="I342" s="325"/>
      <c r="J342" s="325"/>
      <c r="K342" s="401"/>
      <c r="L342" s="401"/>
      <c r="N342" s="253"/>
      <c r="O342" s="253"/>
      <c r="P342" s="253"/>
      <c r="Q342" s="253"/>
      <c r="R342" s="253"/>
      <c r="S342" s="253"/>
      <c r="T342" s="253"/>
      <c r="U342" s="253"/>
      <c r="V342" s="253"/>
      <c r="W342" s="253"/>
      <c r="X342" s="253"/>
    </row>
    <row r="343" spans="1:24" ht="26.55" customHeight="1" x14ac:dyDescent="0.25">
      <c r="A343" s="961" t="s">
        <v>61</v>
      </c>
      <c r="B343" s="961"/>
      <c r="C343" s="961"/>
      <c r="D343" s="961"/>
      <c r="E343" s="961"/>
      <c r="F343" s="961"/>
      <c r="G343" s="961"/>
      <c r="H343" s="961"/>
      <c r="I343" s="961"/>
      <c r="J343" s="961"/>
      <c r="K343" s="961"/>
      <c r="L343" s="961"/>
      <c r="N343" s="253"/>
      <c r="O343" s="253"/>
      <c r="P343" s="253"/>
      <c r="Q343" s="253"/>
      <c r="R343" s="253"/>
      <c r="S343" s="253"/>
      <c r="T343" s="253"/>
      <c r="U343" s="253"/>
      <c r="V343" s="253"/>
      <c r="W343" s="253"/>
      <c r="X343" s="253"/>
    </row>
    <row r="344" spans="1:24" x14ac:dyDescent="0.25">
      <c r="A344" s="425"/>
      <c r="N344" s="253"/>
      <c r="O344" s="253"/>
      <c r="P344" s="253"/>
      <c r="Q344" s="253"/>
      <c r="R344" s="253"/>
      <c r="S344" s="253"/>
      <c r="T344" s="253"/>
      <c r="U344" s="253"/>
      <c r="V344" s="253"/>
      <c r="W344" s="253"/>
      <c r="X344" s="253"/>
    </row>
    <row r="345" spans="1:24" ht="14.55" customHeight="1" x14ac:dyDescent="0.25">
      <c r="A345" s="962" t="s">
        <v>321</v>
      </c>
      <c r="B345" s="962"/>
      <c r="C345" s="962"/>
      <c r="D345" s="962"/>
      <c r="E345" s="962"/>
      <c r="F345" s="962"/>
      <c r="G345" s="962"/>
      <c r="H345" s="962"/>
      <c r="I345" s="962"/>
      <c r="J345" s="962"/>
      <c r="K345" s="962"/>
      <c r="L345" s="962"/>
      <c r="N345" s="253"/>
      <c r="O345" s="253"/>
      <c r="P345" s="253"/>
      <c r="Q345" s="253"/>
      <c r="R345" s="253"/>
      <c r="S345" s="253"/>
      <c r="T345" s="253"/>
      <c r="U345" s="253"/>
      <c r="V345" s="253"/>
      <c r="W345" s="253"/>
      <c r="X345" s="253"/>
    </row>
    <row r="346" spans="1:24" x14ac:dyDescent="0.25">
      <c r="N346" s="253"/>
      <c r="O346" s="253"/>
      <c r="P346" s="253"/>
      <c r="Q346" s="253"/>
      <c r="R346" s="253"/>
      <c r="S346" s="253"/>
      <c r="T346" s="253"/>
      <c r="U346" s="253"/>
      <c r="V346" s="253"/>
      <c r="W346" s="253"/>
      <c r="X346" s="253"/>
    </row>
    <row r="347" spans="1:24" ht="13.8" thickBot="1" x14ac:dyDescent="0.3">
      <c r="A347" s="553" t="s">
        <v>12</v>
      </c>
      <c r="B347" s="6" t="s">
        <v>229</v>
      </c>
      <c r="C347" s="7" t="s">
        <v>233</v>
      </c>
      <c r="D347" s="7" t="s">
        <v>239</v>
      </c>
      <c r="E347" s="7" t="s">
        <v>241</v>
      </c>
      <c r="F347" s="7" t="s">
        <v>244</v>
      </c>
      <c r="G347" s="7" t="s">
        <v>245</v>
      </c>
      <c r="H347" s="7" t="s">
        <v>248</v>
      </c>
      <c r="I347" s="7" t="s">
        <v>274</v>
      </c>
      <c r="J347" s="7" t="s">
        <v>425</v>
      </c>
      <c r="K347" s="8" t="s">
        <v>151</v>
      </c>
      <c r="L347" s="6" t="s">
        <v>3</v>
      </c>
      <c r="N347" s="253"/>
      <c r="O347" s="253"/>
      <c r="P347" s="253"/>
      <c r="Q347" s="253"/>
      <c r="R347" s="253"/>
      <c r="S347" s="253"/>
      <c r="T347" s="253"/>
      <c r="U347" s="253"/>
      <c r="V347" s="253"/>
      <c r="W347" s="253"/>
      <c r="X347" s="253"/>
    </row>
    <row r="348" spans="1:24" ht="13.2" customHeight="1" x14ac:dyDescent="0.25">
      <c r="A348" s="551" t="s">
        <v>60</v>
      </c>
      <c r="B348" s="166">
        <v>38</v>
      </c>
      <c r="C348" s="166">
        <v>38</v>
      </c>
      <c r="D348" s="166">
        <v>38</v>
      </c>
      <c r="E348" s="166">
        <v>38</v>
      </c>
      <c r="F348" s="166">
        <v>39</v>
      </c>
      <c r="G348" s="166">
        <v>40</v>
      </c>
      <c r="H348" s="166">
        <v>39</v>
      </c>
      <c r="I348" s="166">
        <v>39</v>
      </c>
      <c r="J348" s="167">
        <v>40</v>
      </c>
      <c r="K348" s="166">
        <v>1</v>
      </c>
      <c r="L348" s="166">
        <v>1</v>
      </c>
      <c r="N348" s="253"/>
      <c r="O348" s="253"/>
      <c r="P348" s="253"/>
      <c r="Q348" s="253"/>
      <c r="R348" s="253"/>
      <c r="S348" s="253"/>
      <c r="T348" s="253"/>
      <c r="U348" s="253"/>
      <c r="V348" s="253"/>
      <c r="W348" s="253"/>
      <c r="X348" s="253"/>
    </row>
    <row r="349" spans="1:24" ht="13.2" customHeight="1" x14ac:dyDescent="0.25">
      <c r="A349" s="552" t="s">
        <v>237</v>
      </c>
      <c r="B349" s="13">
        <v>37</v>
      </c>
      <c r="C349" s="13">
        <v>37</v>
      </c>
      <c r="D349" s="13">
        <v>37</v>
      </c>
      <c r="E349" s="13">
        <v>37</v>
      </c>
      <c r="F349" s="13">
        <v>37</v>
      </c>
      <c r="G349" s="13">
        <v>38</v>
      </c>
      <c r="H349" s="13">
        <v>37</v>
      </c>
      <c r="I349" s="13">
        <v>37</v>
      </c>
      <c r="J349" s="85">
        <v>38</v>
      </c>
      <c r="K349" s="13">
        <v>1</v>
      </c>
      <c r="L349" s="13">
        <v>1</v>
      </c>
      <c r="N349" s="253"/>
      <c r="O349" s="253"/>
      <c r="P349" s="253"/>
      <c r="Q349" s="253"/>
      <c r="R349" s="253"/>
      <c r="S349" s="253"/>
      <c r="T349" s="253"/>
      <c r="U349" s="253"/>
      <c r="V349" s="253"/>
      <c r="W349" s="253"/>
      <c r="X349" s="253"/>
    </row>
    <row r="350" spans="1:24" x14ac:dyDescent="0.25">
      <c r="N350" s="253"/>
      <c r="O350" s="253"/>
      <c r="P350" s="253"/>
      <c r="Q350" s="253"/>
      <c r="R350" s="253"/>
      <c r="S350" s="253"/>
      <c r="T350" s="253"/>
      <c r="U350" s="253"/>
      <c r="V350" s="253"/>
      <c r="W350" s="253"/>
      <c r="X350" s="253"/>
    </row>
    <row r="351" spans="1:24" x14ac:dyDescent="0.25">
      <c r="A351" s="911" t="s">
        <v>322</v>
      </c>
      <c r="B351" s="911"/>
      <c r="C351" s="911"/>
      <c r="D351" s="911"/>
      <c r="E351" s="911"/>
      <c r="F351" s="911"/>
      <c r="G351" s="911"/>
      <c r="H351" s="911"/>
      <c r="I351" s="911"/>
      <c r="J351" s="911"/>
      <c r="K351" s="911"/>
      <c r="L351" s="911"/>
      <c r="N351" s="253"/>
      <c r="O351" s="253"/>
      <c r="P351" s="253"/>
      <c r="Q351" s="253"/>
      <c r="R351" s="253"/>
      <c r="S351" s="253"/>
      <c r="T351" s="253"/>
      <c r="U351" s="253"/>
      <c r="V351" s="253"/>
      <c r="W351" s="253"/>
      <c r="X351" s="253"/>
    </row>
    <row r="352" spans="1:24" x14ac:dyDescent="0.25">
      <c r="N352" s="253"/>
      <c r="O352" s="253"/>
      <c r="P352" s="253"/>
      <c r="Q352" s="253"/>
      <c r="R352" s="253"/>
      <c r="S352" s="253"/>
      <c r="T352" s="253"/>
      <c r="U352" s="253"/>
      <c r="V352" s="253"/>
      <c r="W352" s="253"/>
      <c r="X352" s="253"/>
    </row>
    <row r="353" spans="1:24" ht="13.8" thickBot="1" x14ac:dyDescent="0.3">
      <c r="A353" s="142"/>
      <c r="B353" s="6" t="s">
        <v>229</v>
      </c>
      <c r="C353" s="7" t="s">
        <v>233</v>
      </c>
      <c r="D353" s="7" t="s">
        <v>239</v>
      </c>
      <c r="E353" s="7" t="s">
        <v>241</v>
      </c>
      <c r="F353" s="7" t="s">
        <v>244</v>
      </c>
      <c r="G353" s="7" t="s">
        <v>245</v>
      </c>
      <c r="H353" s="7" t="s">
        <v>248</v>
      </c>
      <c r="I353" s="7" t="s">
        <v>274</v>
      </c>
      <c r="J353" s="7" t="s">
        <v>425</v>
      </c>
      <c r="K353" s="8" t="s">
        <v>151</v>
      </c>
      <c r="L353" s="6" t="s">
        <v>3</v>
      </c>
      <c r="N353" s="253"/>
      <c r="O353" s="253"/>
      <c r="P353" s="253"/>
      <c r="Q353" s="253"/>
      <c r="R353" s="253"/>
      <c r="S353" s="253"/>
      <c r="T353" s="253"/>
      <c r="U353" s="253"/>
      <c r="V353" s="253"/>
      <c r="W353" s="253"/>
      <c r="X353" s="253"/>
    </row>
    <row r="354" spans="1:24" x14ac:dyDescent="0.25">
      <c r="A354" s="416" t="s">
        <v>63</v>
      </c>
      <c r="B354" s="92">
        <v>239.71299999999999</v>
      </c>
      <c r="C354" s="92">
        <v>231.16300000000001</v>
      </c>
      <c r="D354" s="92">
        <v>223.374</v>
      </c>
      <c r="E354" s="92">
        <v>217.19300000000001</v>
      </c>
      <c r="F354" s="92">
        <v>211.00800000000001</v>
      </c>
      <c r="G354" s="92">
        <v>205.28100000000001</v>
      </c>
      <c r="H354" s="92">
        <v>200.839</v>
      </c>
      <c r="I354" s="92">
        <v>195.98599999999999</v>
      </c>
      <c r="J354" s="93">
        <v>190.999</v>
      </c>
      <c r="K354" s="95">
        <v>-2.5445695100670398</v>
      </c>
      <c r="L354" s="96">
        <v>-9.4825788595692995</v>
      </c>
      <c r="N354" s="253"/>
      <c r="O354" s="253"/>
      <c r="P354" s="253"/>
      <c r="Q354" s="253"/>
      <c r="R354" s="253"/>
      <c r="S354" s="253"/>
      <c r="T354" s="253"/>
      <c r="U354" s="253"/>
      <c r="V354" s="253"/>
      <c r="W354" s="253"/>
      <c r="X354" s="253"/>
    </row>
    <row r="355" spans="1:24" s="4" customFormat="1" x14ac:dyDescent="0.25">
      <c r="A355" s="143" t="s">
        <v>64</v>
      </c>
      <c r="B355" s="25">
        <v>8.4130251976971309</v>
      </c>
      <c r="C355" s="25">
        <v>8.0830237025754403</v>
      </c>
      <c r="D355" s="25">
        <v>7.8037856608835998</v>
      </c>
      <c r="E355" s="25">
        <v>7.5811562403792703</v>
      </c>
      <c r="F355" s="25">
        <v>7.3578942853645897</v>
      </c>
      <c r="G355" s="25">
        <v>7.1117246922326798</v>
      </c>
      <c r="H355" s="25">
        <v>6.9506705506263904</v>
      </c>
      <c r="I355" s="25">
        <v>6.77419042641736</v>
      </c>
      <c r="J355" s="75">
        <v>6.5974153194858296</v>
      </c>
      <c r="K355" s="24">
        <v>-0.17677510693153101</v>
      </c>
      <c r="L355" s="25">
        <v>-0.76047896587875996</v>
      </c>
      <c r="N355" s="253"/>
      <c r="O355" s="253"/>
      <c r="P355" s="253"/>
      <c r="Q355" s="253"/>
      <c r="R355" s="253"/>
      <c r="S355" s="253"/>
      <c r="T355" s="253"/>
      <c r="U355" s="253"/>
      <c r="V355" s="253"/>
      <c r="W355" s="253"/>
      <c r="X355" s="253"/>
    </row>
    <row r="356" spans="1:24" s="4" customFormat="1" x14ac:dyDescent="0.25">
      <c r="A356" s="143" t="s">
        <v>65</v>
      </c>
      <c r="B356" s="25">
        <v>16.1530084158607</v>
      </c>
      <c r="C356" s="25">
        <v>15.519405456849199</v>
      </c>
      <c r="D356" s="25">
        <v>14.9832684353954</v>
      </c>
      <c r="E356" s="25">
        <v>14.5558199977865</v>
      </c>
      <c r="F356" s="25">
        <v>14.127157067309399</v>
      </c>
      <c r="G356" s="25">
        <v>13.654511401518</v>
      </c>
      <c r="H356" s="25">
        <v>12.8587404941829</v>
      </c>
      <c r="I356" s="25">
        <v>12.532252312696601</v>
      </c>
      <c r="J356" s="75">
        <v>12.2052183115376</v>
      </c>
      <c r="K356" s="24">
        <v>-0.32703400115901698</v>
      </c>
      <c r="L356" s="25">
        <v>-1.92193875577175</v>
      </c>
      <c r="N356" s="253"/>
      <c r="O356" s="253"/>
      <c r="P356" s="253"/>
      <c r="Q356" s="253"/>
      <c r="R356" s="253"/>
      <c r="S356" s="253"/>
      <c r="T356" s="253"/>
      <c r="U356" s="253"/>
      <c r="V356" s="253"/>
      <c r="W356" s="253"/>
      <c r="X356" s="253"/>
    </row>
    <row r="357" spans="1:24" s="4" customFormat="1" x14ac:dyDescent="0.25">
      <c r="A357" s="416" t="s">
        <v>66</v>
      </c>
      <c r="B357" s="92">
        <v>258.47000000000003</v>
      </c>
      <c r="C357" s="92">
        <v>250.035</v>
      </c>
      <c r="D357" s="92">
        <v>241.88800000000001</v>
      </c>
      <c r="E357" s="92">
        <v>234.94499999999999</v>
      </c>
      <c r="F357" s="92">
        <v>228.88800000000001</v>
      </c>
      <c r="G357" s="92">
        <v>223.51599999999999</v>
      </c>
      <c r="H357" s="92">
        <v>219.084</v>
      </c>
      <c r="I357" s="92">
        <v>214.29900000000001</v>
      </c>
      <c r="J357" s="93">
        <v>209.04900000000001</v>
      </c>
      <c r="K357" s="32">
        <v>-2.44984810941722</v>
      </c>
      <c r="L357" s="33">
        <v>-8.6675579322638097</v>
      </c>
      <c r="N357" s="253"/>
      <c r="O357" s="253"/>
      <c r="P357" s="253"/>
      <c r="Q357" s="253"/>
      <c r="R357" s="253"/>
      <c r="S357" s="253"/>
      <c r="T357" s="253"/>
      <c r="U357" s="253"/>
      <c r="V357" s="253"/>
      <c r="W357" s="253"/>
      <c r="X357" s="253"/>
    </row>
    <row r="358" spans="1:24" s="4" customFormat="1" x14ac:dyDescent="0.25">
      <c r="A358" s="143" t="s">
        <v>67</v>
      </c>
      <c r="B358" s="25">
        <v>150.35</v>
      </c>
      <c r="C358" s="25">
        <v>143.59399999999999</v>
      </c>
      <c r="D358" s="25">
        <v>137.66200000000001</v>
      </c>
      <c r="E358" s="25">
        <v>133.23500000000001</v>
      </c>
      <c r="F358" s="25">
        <v>129.16</v>
      </c>
      <c r="G358" s="25">
        <v>125.754</v>
      </c>
      <c r="H358" s="25">
        <v>122.54600000000001</v>
      </c>
      <c r="I358" s="25">
        <v>118.503</v>
      </c>
      <c r="J358" s="75">
        <v>114.08</v>
      </c>
      <c r="K358" s="24">
        <v>-3.7323949604651401</v>
      </c>
      <c r="L358" s="25">
        <v>-11.6754413131</v>
      </c>
      <c r="N358" s="253"/>
      <c r="O358" s="253"/>
      <c r="P358" s="253"/>
      <c r="Q358" s="253"/>
      <c r="R358" s="253"/>
      <c r="S358" s="253"/>
      <c r="T358" s="253"/>
      <c r="U358" s="253"/>
      <c r="V358" s="253"/>
      <c r="W358" s="253"/>
      <c r="X358" s="253"/>
    </row>
    <row r="359" spans="1:24" s="4" customFormat="1" x14ac:dyDescent="0.25">
      <c r="A359" s="143" t="s">
        <v>68</v>
      </c>
      <c r="B359" s="25">
        <v>108.12</v>
      </c>
      <c r="C359" s="25">
        <v>106.441</v>
      </c>
      <c r="D359" s="25">
        <v>104.226</v>
      </c>
      <c r="E359" s="25">
        <v>101.71</v>
      </c>
      <c r="F359" s="25">
        <v>99.727999999999994</v>
      </c>
      <c r="G359" s="25">
        <v>97.762</v>
      </c>
      <c r="H359" s="25">
        <v>96.537999999999997</v>
      </c>
      <c r="I359" s="25">
        <v>95.796000000000006</v>
      </c>
      <c r="J359" s="75">
        <v>94.968999999999994</v>
      </c>
      <c r="K359" s="24">
        <v>-0.86329283059835005</v>
      </c>
      <c r="L359" s="25">
        <v>-4.7719797850152501</v>
      </c>
      <c r="N359" s="253"/>
      <c r="O359" s="253"/>
      <c r="P359" s="253"/>
      <c r="Q359" s="253"/>
      <c r="R359" s="253"/>
      <c r="S359" s="253"/>
      <c r="T359" s="253"/>
      <c r="U359" s="253"/>
      <c r="V359" s="253"/>
      <c r="W359" s="253"/>
      <c r="X359" s="253"/>
    </row>
    <row r="360" spans="1:24" x14ac:dyDescent="0.25">
      <c r="B360" s="2"/>
      <c r="F360" s="45"/>
      <c r="G360" s="45"/>
      <c r="H360" s="45"/>
      <c r="I360" s="45"/>
      <c r="J360" s="45"/>
      <c r="N360" s="253"/>
      <c r="O360" s="253"/>
      <c r="P360" s="253"/>
      <c r="Q360" s="253"/>
      <c r="R360" s="253"/>
      <c r="S360" s="253"/>
      <c r="T360" s="253"/>
      <c r="U360" s="253"/>
      <c r="V360" s="253"/>
      <c r="W360" s="253"/>
      <c r="X360" s="253"/>
    </row>
    <row r="361" spans="1:24" x14ac:dyDescent="0.25">
      <c r="A361" s="58" t="s">
        <v>323</v>
      </c>
      <c r="B361" s="58"/>
      <c r="C361" s="58"/>
      <c r="D361" s="58"/>
      <c r="E361" s="58"/>
      <c r="F361" s="58"/>
      <c r="G361" s="58"/>
      <c r="H361" s="58"/>
      <c r="I361" s="58"/>
      <c r="J361" s="58"/>
      <c r="K361" s="58"/>
      <c r="L361" s="58"/>
      <c r="N361" s="253"/>
      <c r="O361" s="253"/>
      <c r="P361" s="253"/>
      <c r="Q361" s="253"/>
      <c r="R361" s="253"/>
      <c r="S361" s="253"/>
      <c r="T361" s="253"/>
      <c r="U361" s="253"/>
      <c r="V361" s="253"/>
      <c r="W361" s="253"/>
      <c r="X361" s="253"/>
    </row>
    <row r="362" spans="1:24" x14ac:dyDescent="0.25">
      <c r="N362" s="253"/>
      <c r="O362" s="253"/>
      <c r="P362" s="253"/>
      <c r="Q362" s="253"/>
      <c r="R362" s="253"/>
      <c r="S362" s="253"/>
      <c r="T362" s="253"/>
      <c r="U362" s="253"/>
      <c r="V362" s="253"/>
      <c r="W362" s="253"/>
      <c r="X362" s="253"/>
    </row>
    <row r="363" spans="1:24" ht="13.8" thickBot="1" x14ac:dyDescent="0.3">
      <c r="A363" s="535"/>
      <c r="B363" s="512" t="s">
        <v>229</v>
      </c>
      <c r="C363" s="512" t="s">
        <v>233</v>
      </c>
      <c r="D363" s="521" t="s">
        <v>239</v>
      </c>
      <c r="E363" s="521" t="s">
        <v>241</v>
      </c>
      <c r="F363" s="521" t="s">
        <v>244</v>
      </c>
      <c r="G363" s="521" t="s">
        <v>245</v>
      </c>
      <c r="H363" s="521" t="s">
        <v>248</v>
      </c>
      <c r="I363" s="521" t="s">
        <v>274</v>
      </c>
      <c r="J363" s="521" t="s">
        <v>425</v>
      </c>
      <c r="K363" s="514" t="s">
        <v>151</v>
      </c>
      <c r="L363" s="512" t="s">
        <v>3</v>
      </c>
      <c r="N363" s="253"/>
      <c r="O363" s="253"/>
      <c r="P363" s="253"/>
      <c r="Q363" s="253"/>
      <c r="R363" s="253"/>
      <c r="S363" s="253"/>
      <c r="T363" s="253"/>
      <c r="U363" s="253"/>
      <c r="V363" s="253"/>
      <c r="W363" s="253"/>
      <c r="X363" s="253"/>
    </row>
    <row r="364" spans="1:24" ht="12" customHeight="1" x14ac:dyDescent="0.25">
      <c r="A364" s="526" t="s">
        <v>63</v>
      </c>
      <c r="B364" s="745">
        <v>239.71299999999999</v>
      </c>
      <c r="C364" s="745">
        <v>231.16300000000001</v>
      </c>
      <c r="D364" s="745">
        <v>223.374</v>
      </c>
      <c r="E364" s="745">
        <v>217.19300000000001</v>
      </c>
      <c r="F364" s="745">
        <v>211.00800000000001</v>
      </c>
      <c r="G364" s="745">
        <v>205.28100000000001</v>
      </c>
      <c r="H364" s="745">
        <v>200.839</v>
      </c>
      <c r="I364" s="745">
        <v>195.98599999999999</v>
      </c>
      <c r="J364" s="745">
        <v>190.999</v>
      </c>
      <c r="K364" s="606">
        <v>-2.5445695100670398</v>
      </c>
      <c r="L364" s="607">
        <v>-9.4825788595692995</v>
      </c>
      <c r="N364" s="253"/>
      <c r="O364" s="253"/>
      <c r="P364" s="253"/>
      <c r="Q364" s="253"/>
      <c r="R364" s="253"/>
      <c r="S364" s="253"/>
      <c r="T364" s="253"/>
      <c r="U364" s="253"/>
      <c r="V364" s="253"/>
      <c r="W364" s="253"/>
      <c r="X364" s="253"/>
    </row>
    <row r="365" spans="1:24" x14ac:dyDescent="0.25">
      <c r="A365" s="524" t="s">
        <v>13</v>
      </c>
      <c r="B365" s="675">
        <v>86.7</v>
      </c>
      <c r="C365" s="675">
        <v>86.5</v>
      </c>
      <c r="D365" s="675">
        <v>86.4</v>
      </c>
      <c r="E365" s="675">
        <v>86.5</v>
      </c>
      <c r="F365" s="675">
        <v>86.2</v>
      </c>
      <c r="G365" s="675">
        <v>86.2</v>
      </c>
      <c r="H365" s="675">
        <v>85.9</v>
      </c>
      <c r="I365" s="675">
        <v>85.5</v>
      </c>
      <c r="J365" s="675">
        <v>84.9</v>
      </c>
      <c r="K365" s="603">
        <v>-0.5</v>
      </c>
      <c r="L365" s="487">
        <v>-1.2</v>
      </c>
      <c r="N365" s="253"/>
      <c r="O365" s="253"/>
      <c r="P365" s="253"/>
      <c r="Q365" s="253"/>
      <c r="R365" s="253"/>
      <c r="S365" s="253"/>
      <c r="T365" s="253"/>
      <c r="U365" s="253"/>
      <c r="V365" s="253"/>
      <c r="W365" s="253"/>
      <c r="X365" s="253"/>
    </row>
    <row r="366" spans="1:24" x14ac:dyDescent="0.25">
      <c r="A366" s="524" t="s">
        <v>69</v>
      </c>
      <c r="B366" s="675">
        <v>4.0999999999999996</v>
      </c>
      <c r="C366" s="675">
        <v>4.3</v>
      </c>
      <c r="D366" s="675">
        <v>4.4000000000000004</v>
      </c>
      <c r="E366" s="675">
        <v>4.3</v>
      </c>
      <c r="F366" s="675">
        <v>4.5</v>
      </c>
      <c r="G366" s="675">
        <v>4.5</v>
      </c>
      <c r="H366" s="675">
        <v>4.5</v>
      </c>
      <c r="I366" s="675">
        <v>4.8</v>
      </c>
      <c r="J366" s="675">
        <v>5</v>
      </c>
      <c r="K366" s="603">
        <v>0.2</v>
      </c>
      <c r="L366" s="487">
        <v>0.5</v>
      </c>
      <c r="N366" s="253"/>
      <c r="O366" s="253"/>
      <c r="P366" s="253"/>
      <c r="Q366" s="253"/>
      <c r="R366" s="253"/>
      <c r="S366" s="253"/>
      <c r="T366" s="253"/>
      <c r="U366" s="253"/>
      <c r="V366" s="253"/>
      <c r="W366" s="253"/>
      <c r="X366" s="253"/>
    </row>
    <row r="367" spans="1:24" x14ac:dyDescent="0.25">
      <c r="A367" s="524" t="s">
        <v>70</v>
      </c>
      <c r="B367" s="675">
        <v>3.2</v>
      </c>
      <c r="C367" s="675">
        <v>3.3</v>
      </c>
      <c r="D367" s="675">
        <v>3.3</v>
      </c>
      <c r="E367" s="675">
        <v>3.4</v>
      </c>
      <c r="F367" s="675">
        <v>3.5</v>
      </c>
      <c r="G367" s="675">
        <v>3.5</v>
      </c>
      <c r="H367" s="675">
        <v>3.7</v>
      </c>
      <c r="I367" s="675">
        <v>3.8</v>
      </c>
      <c r="J367" s="675">
        <v>4.2</v>
      </c>
      <c r="K367" s="603">
        <v>0.4</v>
      </c>
      <c r="L367" s="487">
        <v>0.7</v>
      </c>
      <c r="N367" s="253"/>
      <c r="O367" s="253"/>
      <c r="P367" s="253"/>
      <c r="Q367" s="253"/>
      <c r="R367" s="253"/>
      <c r="S367" s="253"/>
      <c r="T367" s="253"/>
      <c r="U367" s="253"/>
      <c r="V367" s="253"/>
      <c r="W367" s="253"/>
      <c r="X367" s="253"/>
    </row>
    <row r="368" spans="1:24" x14ac:dyDescent="0.25">
      <c r="A368" s="524" t="s">
        <v>16</v>
      </c>
      <c r="B368" s="675">
        <v>2.6</v>
      </c>
      <c r="C368" s="675">
        <v>2.6</v>
      </c>
      <c r="D368" s="675">
        <v>2.6</v>
      </c>
      <c r="E368" s="675">
        <v>2.5</v>
      </c>
      <c r="F368" s="675">
        <v>2.5</v>
      </c>
      <c r="G368" s="675">
        <v>2.5</v>
      </c>
      <c r="H368" s="675">
        <v>2.5</v>
      </c>
      <c r="I368" s="675">
        <v>2.5</v>
      </c>
      <c r="J368" s="675">
        <v>2.5</v>
      </c>
      <c r="K368" s="603">
        <v>0</v>
      </c>
      <c r="L368" s="487">
        <v>0</v>
      </c>
      <c r="N368" s="253"/>
      <c r="O368" s="253"/>
      <c r="P368" s="253"/>
      <c r="Q368" s="253"/>
      <c r="R368" s="253"/>
      <c r="S368" s="253"/>
      <c r="T368" s="253"/>
      <c r="U368" s="253"/>
      <c r="V368" s="253"/>
      <c r="W368" s="253"/>
      <c r="X368" s="253"/>
    </row>
    <row r="369" spans="1:24" x14ac:dyDescent="0.25">
      <c r="A369" s="663" t="s">
        <v>19</v>
      </c>
      <c r="B369" s="675">
        <v>3.4</v>
      </c>
      <c r="C369" s="675">
        <v>3.3</v>
      </c>
      <c r="D369" s="675">
        <v>3.3</v>
      </c>
      <c r="E369" s="675">
        <v>3.4</v>
      </c>
      <c r="F369" s="675">
        <v>3.4</v>
      </c>
      <c r="G369" s="675">
        <v>3.4</v>
      </c>
      <c r="H369" s="675">
        <v>3.4</v>
      </c>
      <c r="I369" s="675">
        <v>3.4</v>
      </c>
      <c r="J369" s="675">
        <v>3.4</v>
      </c>
      <c r="K369" s="603">
        <v>0</v>
      </c>
      <c r="L369" s="487">
        <v>0</v>
      </c>
      <c r="N369" s="253"/>
      <c r="O369" s="253"/>
      <c r="P369" s="253"/>
      <c r="Q369" s="253"/>
      <c r="R369" s="253"/>
      <c r="S369" s="253"/>
      <c r="T369" s="253"/>
      <c r="U369" s="253"/>
      <c r="V369" s="253"/>
      <c r="W369" s="253"/>
      <c r="X369" s="253"/>
    </row>
    <row r="370" spans="1:24" x14ac:dyDescent="0.25">
      <c r="A370" s="526" t="s">
        <v>66</v>
      </c>
      <c r="B370" s="745">
        <v>258.47000000000003</v>
      </c>
      <c r="C370" s="745">
        <v>250.035</v>
      </c>
      <c r="D370" s="745">
        <v>241.88800000000001</v>
      </c>
      <c r="E370" s="745">
        <v>234.94499999999999</v>
      </c>
      <c r="F370" s="745">
        <v>228.88800000000001</v>
      </c>
      <c r="G370" s="745">
        <v>223.51599999999999</v>
      </c>
      <c r="H370" s="745">
        <v>219.084</v>
      </c>
      <c r="I370" s="745">
        <v>214.29900000000001</v>
      </c>
      <c r="J370" s="745">
        <v>209.04900000000001</v>
      </c>
      <c r="K370" s="733">
        <v>-2.44984810941722</v>
      </c>
      <c r="L370" s="734">
        <v>-8.6675579322638097</v>
      </c>
      <c r="N370" s="253"/>
      <c r="O370" s="253"/>
      <c r="P370" s="253"/>
      <c r="Q370" s="253"/>
      <c r="R370" s="253"/>
      <c r="S370" s="253"/>
      <c r="T370" s="253"/>
      <c r="U370" s="253"/>
      <c r="V370" s="253"/>
      <c r="W370" s="253"/>
      <c r="X370" s="253"/>
    </row>
    <row r="371" spans="1:24" x14ac:dyDescent="0.25">
      <c r="A371" s="524" t="s">
        <v>13</v>
      </c>
      <c r="B371" s="675">
        <v>80.400000000000006</v>
      </c>
      <c r="C371" s="675">
        <v>80</v>
      </c>
      <c r="D371" s="675">
        <v>79.8</v>
      </c>
      <c r="E371" s="675">
        <v>79.900000000000006</v>
      </c>
      <c r="F371" s="675">
        <v>79.400000000000006</v>
      </c>
      <c r="G371" s="675">
        <v>79.099999999999994</v>
      </c>
      <c r="H371" s="675">
        <v>78.7</v>
      </c>
      <c r="I371" s="675">
        <v>78.2</v>
      </c>
      <c r="J371" s="675">
        <v>77.599999999999994</v>
      </c>
      <c r="K371" s="603">
        <v>-0.5</v>
      </c>
      <c r="L371" s="487">
        <v>-1.8</v>
      </c>
      <c r="N371" s="253"/>
      <c r="O371" s="253"/>
      <c r="P371" s="253"/>
      <c r="Q371" s="253"/>
      <c r="R371" s="253"/>
      <c r="S371" s="253"/>
      <c r="T371" s="253"/>
      <c r="U371" s="253"/>
      <c r="V371" s="253"/>
      <c r="W371" s="253"/>
      <c r="X371" s="253"/>
    </row>
    <row r="372" spans="1:24" x14ac:dyDescent="0.25">
      <c r="A372" s="524" t="s">
        <v>69</v>
      </c>
      <c r="B372" s="675">
        <v>4.4000000000000004</v>
      </c>
      <c r="C372" s="675">
        <v>4.5999999999999996</v>
      </c>
      <c r="D372" s="675">
        <v>4.7</v>
      </c>
      <c r="E372" s="675">
        <v>4.5999999999999996</v>
      </c>
      <c r="F372" s="675">
        <v>4.8</v>
      </c>
      <c r="G372" s="675">
        <v>4.7</v>
      </c>
      <c r="H372" s="675">
        <v>4.7</v>
      </c>
      <c r="I372" s="675">
        <v>4.9000000000000004</v>
      </c>
      <c r="J372" s="675">
        <v>5.0999999999999996</v>
      </c>
      <c r="K372" s="603">
        <v>0.2</v>
      </c>
      <c r="L372" s="487">
        <v>0.3</v>
      </c>
      <c r="N372" s="253"/>
      <c r="O372" s="253"/>
      <c r="P372" s="253"/>
      <c r="Q372" s="253"/>
      <c r="R372" s="253"/>
      <c r="S372" s="253"/>
      <c r="T372" s="253"/>
      <c r="U372" s="253"/>
      <c r="V372" s="253"/>
      <c r="W372" s="253"/>
      <c r="X372" s="253"/>
    </row>
    <row r="373" spans="1:24" x14ac:dyDescent="0.25">
      <c r="A373" s="524" t="s">
        <v>253</v>
      </c>
      <c r="B373" s="675">
        <v>3.3</v>
      </c>
      <c r="C373" s="675">
        <v>3.5</v>
      </c>
      <c r="D373" s="675">
        <v>3.6</v>
      </c>
      <c r="E373" s="675">
        <v>3.4</v>
      </c>
      <c r="F373" s="675">
        <v>3.5</v>
      </c>
      <c r="G373" s="675">
        <v>3.7</v>
      </c>
      <c r="H373" s="675">
        <v>3.8</v>
      </c>
      <c r="I373" s="675">
        <v>3.9</v>
      </c>
      <c r="J373" s="675">
        <v>3.9</v>
      </c>
      <c r="K373" s="603">
        <v>0</v>
      </c>
      <c r="L373" s="487">
        <v>0.4</v>
      </c>
      <c r="N373" s="253"/>
      <c r="O373" s="253"/>
      <c r="P373" s="253"/>
      <c r="Q373" s="253"/>
      <c r="R373" s="253"/>
      <c r="S373" s="253"/>
      <c r="T373" s="253"/>
      <c r="U373" s="253"/>
      <c r="V373" s="253"/>
      <c r="W373" s="253"/>
      <c r="X373" s="253"/>
    </row>
    <row r="374" spans="1:24" x14ac:dyDescent="0.25">
      <c r="A374" s="524" t="s">
        <v>70</v>
      </c>
      <c r="B374" s="675">
        <v>3</v>
      </c>
      <c r="C374" s="675">
        <v>3</v>
      </c>
      <c r="D374" s="675">
        <v>3.1</v>
      </c>
      <c r="E374" s="675">
        <v>3.1</v>
      </c>
      <c r="F374" s="675">
        <v>3.2</v>
      </c>
      <c r="G374" s="675">
        <v>3.2</v>
      </c>
      <c r="H374" s="675">
        <v>3.4</v>
      </c>
      <c r="I374" s="675">
        <v>3.5</v>
      </c>
      <c r="J374" s="675">
        <v>3.8</v>
      </c>
      <c r="K374" s="603">
        <v>0.3</v>
      </c>
      <c r="L374" s="487">
        <v>0.6</v>
      </c>
      <c r="N374" s="253"/>
      <c r="O374" s="253"/>
      <c r="P374" s="253"/>
      <c r="Q374" s="253"/>
      <c r="R374" s="253"/>
      <c r="S374" s="253"/>
      <c r="T374" s="253"/>
      <c r="U374" s="253"/>
      <c r="V374" s="253"/>
      <c r="W374" s="253"/>
      <c r="X374" s="253"/>
    </row>
    <row r="375" spans="1:24" x14ac:dyDescent="0.25">
      <c r="A375" s="524" t="s">
        <v>16</v>
      </c>
      <c r="B375" s="675">
        <v>2.4</v>
      </c>
      <c r="C375" s="675">
        <v>2.4</v>
      </c>
      <c r="D375" s="675">
        <v>2.4</v>
      </c>
      <c r="E375" s="675">
        <v>2.2999999999999998</v>
      </c>
      <c r="F375" s="675">
        <v>2.2999999999999998</v>
      </c>
      <c r="G375" s="675">
        <v>2.2999999999999998</v>
      </c>
      <c r="H375" s="675">
        <v>2.2999999999999998</v>
      </c>
      <c r="I375" s="675">
        <v>2.2999999999999998</v>
      </c>
      <c r="J375" s="675">
        <v>2.2999999999999998</v>
      </c>
      <c r="K375" s="603">
        <v>0</v>
      </c>
      <c r="L375" s="487">
        <v>0</v>
      </c>
      <c r="N375" s="253"/>
      <c r="O375" s="253"/>
      <c r="P375" s="253"/>
      <c r="Q375" s="253"/>
      <c r="R375" s="253"/>
      <c r="S375" s="253"/>
      <c r="T375" s="253"/>
      <c r="U375" s="253"/>
      <c r="V375" s="253"/>
      <c r="W375" s="253"/>
      <c r="X375" s="253"/>
    </row>
    <row r="376" spans="1:24" x14ac:dyDescent="0.25">
      <c r="A376" s="524" t="s">
        <v>19</v>
      </c>
      <c r="B376" s="675">
        <v>6.5</v>
      </c>
      <c r="C376" s="675">
        <v>6.4</v>
      </c>
      <c r="D376" s="675">
        <v>6.4</v>
      </c>
      <c r="E376" s="675">
        <v>6.6</v>
      </c>
      <c r="F376" s="675">
        <v>6.8</v>
      </c>
      <c r="G376" s="675">
        <v>7</v>
      </c>
      <c r="H376" s="675">
        <v>7.1</v>
      </c>
      <c r="I376" s="675">
        <v>7.2</v>
      </c>
      <c r="J376" s="675">
        <v>7.3</v>
      </c>
      <c r="K376" s="603">
        <v>0.1</v>
      </c>
      <c r="L376" s="487">
        <v>0.5</v>
      </c>
      <c r="N376" s="253"/>
      <c r="O376" s="253"/>
      <c r="P376" s="253"/>
      <c r="Q376" s="253"/>
      <c r="R376" s="253"/>
      <c r="S376" s="253"/>
      <c r="T376" s="253"/>
      <c r="U376" s="253"/>
      <c r="V376" s="253"/>
      <c r="W376" s="253"/>
      <c r="X376" s="253"/>
    </row>
    <row r="377" spans="1:24" x14ac:dyDescent="0.25">
      <c r="N377" s="253"/>
      <c r="O377" s="253"/>
      <c r="P377" s="253"/>
      <c r="Q377" s="253"/>
      <c r="R377" s="253"/>
      <c r="S377" s="253"/>
      <c r="T377" s="253"/>
      <c r="U377" s="253"/>
      <c r="V377" s="253"/>
      <c r="W377" s="253"/>
      <c r="X377" s="253"/>
    </row>
    <row r="378" spans="1:24" ht="14.55" customHeight="1" x14ac:dyDescent="0.25">
      <c r="A378" s="911" t="s">
        <v>324</v>
      </c>
      <c r="B378" s="911"/>
      <c r="C378" s="911"/>
      <c r="D378" s="911"/>
      <c r="E378" s="911"/>
      <c r="F378" s="911"/>
      <c r="G378" s="911"/>
      <c r="H378" s="911"/>
      <c r="I378" s="911"/>
      <c r="J378" s="911"/>
      <c r="K378" s="911"/>
      <c r="L378" s="911"/>
      <c r="N378" s="253"/>
      <c r="O378" s="253"/>
      <c r="P378" s="253"/>
      <c r="Q378" s="253"/>
      <c r="R378" s="253"/>
      <c r="S378" s="253"/>
      <c r="T378" s="253"/>
      <c r="U378" s="253"/>
      <c r="V378" s="253"/>
      <c r="W378" s="253"/>
      <c r="X378" s="253"/>
    </row>
    <row r="379" spans="1:24" x14ac:dyDescent="0.25">
      <c r="A379" s="419"/>
      <c r="N379" s="253"/>
      <c r="O379" s="253"/>
      <c r="P379" s="253"/>
      <c r="Q379" s="253"/>
      <c r="R379" s="253"/>
      <c r="S379" s="253"/>
      <c r="T379" s="253"/>
      <c r="U379" s="253"/>
      <c r="V379" s="253"/>
      <c r="W379" s="253"/>
      <c r="X379" s="253"/>
    </row>
    <row r="380" spans="1:24" ht="13.8" thickBot="1" x14ac:dyDescent="0.3">
      <c r="A380" s="534" t="s">
        <v>12</v>
      </c>
      <c r="B380" s="512" t="s">
        <v>229</v>
      </c>
      <c r="C380" s="513" t="s">
        <v>233</v>
      </c>
      <c r="D380" s="512" t="s">
        <v>239</v>
      </c>
      <c r="E380" s="513" t="s">
        <v>241</v>
      </c>
      <c r="F380" s="512" t="s">
        <v>244</v>
      </c>
      <c r="G380" s="513" t="s">
        <v>245</v>
      </c>
      <c r="H380" s="513" t="s">
        <v>248</v>
      </c>
      <c r="I380" s="513" t="s">
        <v>274</v>
      </c>
      <c r="J380" s="513" t="s">
        <v>274</v>
      </c>
      <c r="K380" s="514" t="s">
        <v>2</v>
      </c>
      <c r="L380" s="512" t="s">
        <v>3</v>
      </c>
      <c r="N380" s="253"/>
      <c r="O380" s="253"/>
      <c r="P380" s="253"/>
      <c r="Q380" s="253"/>
      <c r="R380" s="253"/>
      <c r="S380" s="253"/>
      <c r="T380" s="253"/>
      <c r="U380" s="253"/>
      <c r="V380" s="253"/>
      <c r="W380" s="253"/>
      <c r="X380" s="253"/>
    </row>
    <row r="381" spans="1:24" x14ac:dyDescent="0.25">
      <c r="A381" s="554" t="s">
        <v>69</v>
      </c>
      <c r="B381" s="397">
        <v>690</v>
      </c>
      <c r="C381" s="397">
        <v>501</v>
      </c>
      <c r="D381" s="397">
        <v>216</v>
      </c>
      <c r="E381" s="397">
        <v>520</v>
      </c>
      <c r="F381" s="516">
        <v>728</v>
      </c>
      <c r="G381" s="397">
        <v>509</v>
      </c>
      <c r="H381" s="397">
        <v>1087</v>
      </c>
      <c r="I381" s="397">
        <v>48</v>
      </c>
      <c r="J381" s="502">
        <v>5380</v>
      </c>
      <c r="K381" s="397">
        <v>5332</v>
      </c>
      <c r="L381" s="516">
        <v>4652</v>
      </c>
      <c r="N381" s="253"/>
      <c r="O381" s="253"/>
      <c r="P381" s="253"/>
      <c r="Q381" s="253"/>
      <c r="R381" s="253"/>
      <c r="S381" s="253"/>
      <c r="T381" s="253"/>
      <c r="U381" s="253"/>
      <c r="V381" s="253"/>
      <c r="W381" s="253"/>
      <c r="X381" s="253"/>
    </row>
    <row r="382" spans="1:24" x14ac:dyDescent="0.25">
      <c r="A382" s="798" t="s">
        <v>71</v>
      </c>
      <c r="B382" s="405">
        <v>624</v>
      </c>
      <c r="C382" s="563">
        <v>104</v>
      </c>
      <c r="D382" s="405">
        <v>503</v>
      </c>
      <c r="E382" s="405">
        <v>100</v>
      </c>
      <c r="F382" s="563">
        <v>244</v>
      </c>
      <c r="G382" s="563">
        <v>71</v>
      </c>
      <c r="H382" s="405">
        <v>65</v>
      </c>
      <c r="I382" s="405">
        <v>242</v>
      </c>
      <c r="J382" s="544">
        <v>125</v>
      </c>
      <c r="K382" s="405">
        <v>-117</v>
      </c>
      <c r="L382" s="563">
        <v>-119</v>
      </c>
      <c r="N382" s="253"/>
      <c r="O382" s="253"/>
      <c r="P382" s="253"/>
      <c r="Q382" s="253"/>
      <c r="R382" s="253"/>
      <c r="S382" s="253"/>
      <c r="T382" s="253"/>
      <c r="U382" s="253"/>
      <c r="V382" s="253"/>
      <c r="W382" s="253"/>
      <c r="X382" s="253"/>
    </row>
    <row r="383" spans="1:24" x14ac:dyDescent="0.25">
      <c r="A383" s="799" t="s">
        <v>18</v>
      </c>
      <c r="B383" s="724">
        <v>24</v>
      </c>
      <c r="C383" s="726">
        <v>6</v>
      </c>
      <c r="D383" s="724">
        <v>110</v>
      </c>
      <c r="E383" s="728">
        <v>141</v>
      </c>
      <c r="F383" s="723">
        <v>12</v>
      </c>
      <c r="G383" s="728">
        <v>43</v>
      </c>
      <c r="H383" s="728">
        <v>46</v>
      </c>
      <c r="I383" s="728">
        <v>14</v>
      </c>
      <c r="J383" s="916">
        <v>110</v>
      </c>
      <c r="K383" s="728">
        <v>96</v>
      </c>
      <c r="L383" s="726">
        <v>98</v>
      </c>
      <c r="N383" s="253"/>
      <c r="O383" s="253"/>
      <c r="P383" s="253"/>
      <c r="Q383" s="253"/>
      <c r="R383" s="253"/>
      <c r="S383" s="253"/>
      <c r="T383" s="253"/>
      <c r="U383" s="253"/>
      <c r="V383" s="253"/>
      <c r="W383" s="253"/>
      <c r="X383" s="253"/>
    </row>
    <row r="384" spans="1:24" x14ac:dyDescent="0.25">
      <c r="A384" s="798" t="s">
        <v>231</v>
      </c>
      <c r="B384" s="405">
        <v>79</v>
      </c>
      <c r="C384" s="405">
        <v>32</v>
      </c>
      <c r="D384" s="405">
        <v>129</v>
      </c>
      <c r="E384" s="405">
        <v>75</v>
      </c>
      <c r="F384" s="405">
        <v>33</v>
      </c>
      <c r="G384" s="405">
        <v>54</v>
      </c>
      <c r="H384" s="405">
        <v>28</v>
      </c>
      <c r="I384" s="405">
        <v>34</v>
      </c>
      <c r="J384" s="544">
        <v>48</v>
      </c>
      <c r="K384" s="405">
        <v>14</v>
      </c>
      <c r="L384" s="405">
        <v>15</v>
      </c>
      <c r="N384" s="253"/>
      <c r="O384" s="253"/>
      <c r="P384" s="253"/>
      <c r="Q384" s="253"/>
      <c r="R384" s="253"/>
      <c r="S384" s="253"/>
      <c r="T384" s="253"/>
      <c r="U384" s="253"/>
      <c r="V384" s="253"/>
      <c r="W384" s="253"/>
      <c r="X384" s="253"/>
    </row>
    <row r="385" spans="1:24" x14ac:dyDescent="0.25">
      <c r="A385" s="799" t="s">
        <v>13</v>
      </c>
      <c r="B385" s="724">
        <v>27</v>
      </c>
      <c r="C385" s="724">
        <v>483</v>
      </c>
      <c r="D385" s="724">
        <v>33</v>
      </c>
      <c r="E385" s="724">
        <v>41</v>
      </c>
      <c r="F385" s="724">
        <v>97</v>
      </c>
      <c r="G385" s="724">
        <v>132</v>
      </c>
      <c r="H385" s="724">
        <v>27</v>
      </c>
      <c r="I385" s="724">
        <v>42</v>
      </c>
      <c r="J385" s="917">
        <v>32</v>
      </c>
      <c r="K385" s="724">
        <v>-10</v>
      </c>
      <c r="L385" s="724">
        <v>-65</v>
      </c>
      <c r="N385" s="253"/>
      <c r="O385" s="253"/>
      <c r="P385" s="253"/>
      <c r="Q385" s="253"/>
      <c r="R385" s="253"/>
      <c r="S385" s="253"/>
      <c r="T385" s="253"/>
      <c r="U385" s="253"/>
      <c r="V385" s="253"/>
      <c r="W385" s="253"/>
      <c r="X385" s="253"/>
    </row>
    <row r="386" spans="1:24" x14ac:dyDescent="0.25">
      <c r="A386" s="549" t="s">
        <v>72</v>
      </c>
      <c r="B386" s="402">
        <v>12</v>
      </c>
      <c r="C386" s="402">
        <v>2</v>
      </c>
      <c r="D386" s="475">
        <v>1</v>
      </c>
      <c r="E386" s="402">
        <v>3</v>
      </c>
      <c r="F386" s="402">
        <v>3</v>
      </c>
      <c r="G386" s="475">
        <v>3</v>
      </c>
      <c r="H386" s="402">
        <v>142</v>
      </c>
      <c r="I386" s="402">
        <v>1</v>
      </c>
      <c r="J386" s="403">
        <v>2</v>
      </c>
      <c r="K386" s="402">
        <v>1</v>
      </c>
      <c r="L386" s="402">
        <v>-1</v>
      </c>
      <c r="N386" s="253"/>
      <c r="O386" s="253"/>
      <c r="P386" s="253"/>
      <c r="Q386" s="253"/>
      <c r="R386" s="253"/>
      <c r="S386" s="253"/>
      <c r="T386" s="253"/>
      <c r="U386" s="253"/>
      <c r="V386" s="253"/>
      <c r="W386" s="253"/>
      <c r="X386" s="253"/>
    </row>
    <row r="387" spans="1:24" x14ac:dyDescent="0.25">
      <c r="A387" s="918" t="s">
        <v>232</v>
      </c>
      <c r="B387" s="728">
        <v>2</v>
      </c>
      <c r="C387" s="728">
        <v>6</v>
      </c>
      <c r="D387" s="726">
        <v>1</v>
      </c>
      <c r="E387" s="728">
        <v>0</v>
      </c>
      <c r="F387" s="728">
        <v>0</v>
      </c>
      <c r="G387" s="726">
        <v>0</v>
      </c>
      <c r="H387" s="728">
        <v>3</v>
      </c>
      <c r="I387" s="728">
        <v>0</v>
      </c>
      <c r="J387" s="916">
        <v>0</v>
      </c>
      <c r="K387" s="728">
        <v>0</v>
      </c>
      <c r="L387" s="728">
        <v>0</v>
      </c>
      <c r="N387" s="253"/>
      <c r="O387" s="253"/>
      <c r="P387" s="253"/>
      <c r="Q387" s="253"/>
      <c r="R387" s="253"/>
      <c r="S387" s="253"/>
      <c r="T387" s="253"/>
      <c r="U387" s="253"/>
      <c r="V387" s="253"/>
      <c r="W387" s="253"/>
      <c r="X387" s="253"/>
    </row>
    <row r="388" spans="1:24" ht="13.8" thickBot="1" x14ac:dyDescent="0.3">
      <c r="A388" s="525" t="s">
        <v>19</v>
      </c>
      <c r="B388" s="914">
        <v>0</v>
      </c>
      <c r="C388" s="914">
        <v>15</v>
      </c>
      <c r="D388" s="914">
        <v>0</v>
      </c>
      <c r="E388" s="914">
        <v>0</v>
      </c>
      <c r="F388" s="914">
        <v>0</v>
      </c>
      <c r="G388" s="914">
        <v>152</v>
      </c>
      <c r="H388" s="914">
        <v>0</v>
      </c>
      <c r="I388" s="914">
        <v>0</v>
      </c>
      <c r="J388" s="915">
        <v>0</v>
      </c>
      <c r="K388" s="914">
        <v>0</v>
      </c>
      <c r="L388" s="914">
        <v>0</v>
      </c>
      <c r="N388" s="253"/>
      <c r="O388" s="253"/>
      <c r="P388" s="253"/>
      <c r="Q388" s="253"/>
      <c r="R388" s="253"/>
      <c r="S388" s="253"/>
      <c r="T388" s="253"/>
      <c r="U388" s="253"/>
      <c r="V388" s="253"/>
      <c r="W388" s="253"/>
      <c r="X388" s="253"/>
    </row>
    <row r="389" spans="1:24" x14ac:dyDescent="0.25">
      <c r="A389" s="861" t="s">
        <v>29</v>
      </c>
      <c r="B389" s="862">
        <v>1458</v>
      </c>
      <c r="C389" s="862">
        <v>1149</v>
      </c>
      <c r="D389" s="862">
        <v>993</v>
      </c>
      <c r="E389" s="862">
        <v>880</v>
      </c>
      <c r="F389" s="862">
        <v>1117</v>
      </c>
      <c r="G389" s="862">
        <v>964</v>
      </c>
      <c r="H389" s="862">
        <v>1398</v>
      </c>
      <c r="I389" s="862">
        <v>381</v>
      </c>
      <c r="J389" s="863">
        <v>5697</v>
      </c>
      <c r="K389" s="864">
        <v>5316</v>
      </c>
      <c r="L389" s="862">
        <v>4580</v>
      </c>
      <c r="N389" s="253"/>
      <c r="O389" s="253"/>
      <c r="P389" s="253"/>
      <c r="Q389" s="253"/>
      <c r="R389" s="253"/>
      <c r="S389" s="253"/>
      <c r="T389" s="253"/>
      <c r="U389" s="253"/>
      <c r="V389" s="253"/>
      <c r="W389" s="253"/>
      <c r="X389" s="253"/>
    </row>
    <row r="390" spans="1:24" x14ac:dyDescent="0.25">
      <c r="A390" s="1"/>
      <c r="F390" s="1"/>
      <c r="N390" s="253"/>
      <c r="O390" s="253"/>
      <c r="P390" s="253"/>
      <c r="Q390" s="253"/>
      <c r="R390" s="253"/>
      <c r="S390" s="253"/>
      <c r="T390" s="253"/>
      <c r="U390" s="253"/>
      <c r="V390" s="253"/>
      <c r="W390" s="253"/>
      <c r="X390" s="253"/>
    </row>
    <row r="391" spans="1:24" ht="14.55" customHeight="1" x14ac:dyDescent="0.25">
      <c r="A391" s="911" t="s">
        <v>325</v>
      </c>
      <c r="B391" s="911"/>
      <c r="C391" s="911"/>
      <c r="D391" s="911"/>
      <c r="E391" s="911"/>
      <c r="F391" s="911"/>
      <c r="G391" s="911"/>
      <c r="H391" s="911"/>
      <c r="I391" s="911"/>
      <c r="J391" s="911"/>
      <c r="K391" s="911"/>
      <c r="L391" s="911"/>
      <c r="N391" s="253"/>
      <c r="O391" s="253"/>
      <c r="P391" s="253"/>
      <c r="Q391" s="253"/>
      <c r="R391" s="253"/>
      <c r="S391" s="253"/>
      <c r="T391" s="253"/>
      <c r="U391" s="253"/>
      <c r="V391" s="253"/>
      <c r="W391" s="253"/>
      <c r="X391" s="253"/>
    </row>
    <row r="392" spans="1:24" x14ac:dyDescent="0.25">
      <c r="A392" s="419"/>
      <c r="N392" s="253"/>
      <c r="O392" s="253"/>
      <c r="P392" s="253"/>
      <c r="Q392" s="253"/>
      <c r="R392" s="253"/>
      <c r="S392" s="253"/>
      <c r="T392" s="253"/>
      <c r="U392" s="253"/>
      <c r="V392" s="253"/>
      <c r="W392" s="253"/>
      <c r="X392" s="253"/>
    </row>
    <row r="393" spans="1:24" ht="16.2" thickBot="1" x14ac:dyDescent="0.3">
      <c r="A393" s="534" t="s">
        <v>12</v>
      </c>
      <c r="B393" s="512" t="s">
        <v>229</v>
      </c>
      <c r="C393" s="513" t="s">
        <v>233</v>
      </c>
      <c r="D393" s="512" t="s">
        <v>239</v>
      </c>
      <c r="E393" s="513" t="s">
        <v>241</v>
      </c>
      <c r="F393" s="512" t="s">
        <v>244</v>
      </c>
      <c r="G393" s="513" t="s">
        <v>245</v>
      </c>
      <c r="H393" s="513" t="s">
        <v>248</v>
      </c>
      <c r="I393" s="513" t="s">
        <v>274</v>
      </c>
      <c r="J393" s="513" t="s">
        <v>274</v>
      </c>
      <c r="K393" s="514" t="s">
        <v>2</v>
      </c>
      <c r="L393" s="512" t="s">
        <v>3</v>
      </c>
      <c r="M393" s="629"/>
      <c r="N393" s="253"/>
      <c r="O393" s="253"/>
      <c r="P393" s="253"/>
      <c r="Q393" s="253"/>
      <c r="R393" s="253"/>
      <c r="S393" s="253"/>
      <c r="T393" s="253"/>
      <c r="U393" s="253"/>
      <c r="V393" s="253"/>
      <c r="W393" s="253"/>
      <c r="X393" s="253"/>
    </row>
    <row r="394" spans="1:24" ht="15.6" x14ac:dyDescent="0.25">
      <c r="A394" s="798" t="s">
        <v>13</v>
      </c>
      <c r="B394" s="405">
        <v>927</v>
      </c>
      <c r="C394" s="563">
        <v>500</v>
      </c>
      <c r="D394" s="405">
        <v>832</v>
      </c>
      <c r="E394" s="405">
        <v>701</v>
      </c>
      <c r="F394" s="563">
        <v>805</v>
      </c>
      <c r="G394" s="405">
        <v>730</v>
      </c>
      <c r="H394" s="405">
        <v>366</v>
      </c>
      <c r="I394" s="405">
        <v>319</v>
      </c>
      <c r="J394" s="544">
        <v>5563</v>
      </c>
      <c r="K394" s="405">
        <v>5244</v>
      </c>
      <c r="L394" s="563">
        <v>4758</v>
      </c>
      <c r="M394" s="629"/>
      <c r="N394" s="253"/>
      <c r="O394" s="253"/>
      <c r="P394" s="253"/>
      <c r="Q394" s="253"/>
      <c r="R394" s="253"/>
      <c r="S394" s="253"/>
      <c r="T394" s="253"/>
      <c r="U394" s="253"/>
      <c r="V394" s="253"/>
      <c r="W394" s="253"/>
      <c r="X394" s="253"/>
    </row>
    <row r="395" spans="1:24" ht="15.6" x14ac:dyDescent="0.25">
      <c r="A395" s="798" t="s">
        <v>72</v>
      </c>
      <c r="B395" s="405">
        <v>0</v>
      </c>
      <c r="C395" s="405">
        <v>0</v>
      </c>
      <c r="D395" s="563">
        <v>16</v>
      </c>
      <c r="E395" s="405">
        <v>2</v>
      </c>
      <c r="F395" s="405">
        <v>0</v>
      </c>
      <c r="G395" s="563">
        <v>12</v>
      </c>
      <c r="H395" s="405">
        <v>1</v>
      </c>
      <c r="I395" s="405">
        <v>2</v>
      </c>
      <c r="J395" s="544">
        <v>46</v>
      </c>
      <c r="K395" s="405">
        <v>44</v>
      </c>
      <c r="L395" s="405">
        <v>46</v>
      </c>
      <c r="M395" s="629"/>
      <c r="N395" s="253"/>
      <c r="O395" s="253"/>
      <c r="P395" s="253"/>
      <c r="Q395" s="253"/>
      <c r="R395" s="253"/>
      <c r="S395" s="253"/>
      <c r="T395" s="253"/>
      <c r="U395" s="253"/>
      <c r="V395" s="253"/>
      <c r="W395" s="253"/>
      <c r="X395" s="253"/>
    </row>
    <row r="396" spans="1:24" ht="15.6" x14ac:dyDescent="0.25">
      <c r="A396" s="798" t="s">
        <v>69</v>
      </c>
      <c r="B396" s="405">
        <v>35</v>
      </c>
      <c r="C396" s="405">
        <v>503</v>
      </c>
      <c r="D396" s="405">
        <v>37</v>
      </c>
      <c r="E396" s="405">
        <v>122</v>
      </c>
      <c r="F396" s="405">
        <v>76</v>
      </c>
      <c r="G396" s="405">
        <v>41</v>
      </c>
      <c r="H396" s="405">
        <v>64</v>
      </c>
      <c r="I396" s="405">
        <v>45</v>
      </c>
      <c r="J396" s="544">
        <v>39</v>
      </c>
      <c r="K396" s="405">
        <v>-6</v>
      </c>
      <c r="L396" s="405">
        <v>-37</v>
      </c>
      <c r="M396" s="629"/>
      <c r="N396" s="253"/>
      <c r="O396" s="253"/>
      <c r="P396" s="253"/>
      <c r="Q396" s="253"/>
      <c r="R396" s="253"/>
      <c r="S396" s="253"/>
      <c r="T396" s="253"/>
      <c r="U396" s="253"/>
      <c r="V396" s="253"/>
      <c r="W396" s="253"/>
      <c r="X396" s="253"/>
    </row>
    <row r="397" spans="1:24" ht="15.6" x14ac:dyDescent="0.25">
      <c r="A397" s="798" t="s">
        <v>18</v>
      </c>
      <c r="B397" s="405">
        <v>98</v>
      </c>
      <c r="C397" s="405">
        <v>17</v>
      </c>
      <c r="D397" s="405">
        <v>16</v>
      </c>
      <c r="E397" s="405">
        <v>19</v>
      </c>
      <c r="F397" s="405">
        <v>26</v>
      </c>
      <c r="G397" s="405">
        <v>59</v>
      </c>
      <c r="H397" s="405">
        <v>48</v>
      </c>
      <c r="I397" s="405">
        <v>4</v>
      </c>
      <c r="J397" s="544">
        <v>26</v>
      </c>
      <c r="K397" s="405">
        <v>22</v>
      </c>
      <c r="L397" s="405">
        <v>0</v>
      </c>
      <c r="M397" s="629"/>
      <c r="N397" s="253"/>
      <c r="O397" s="253"/>
      <c r="P397" s="253"/>
      <c r="Q397" s="253"/>
      <c r="R397" s="253"/>
      <c r="S397" s="253"/>
      <c r="T397" s="253"/>
      <c r="U397" s="253"/>
      <c r="V397" s="253"/>
      <c r="W397" s="253"/>
      <c r="X397" s="253"/>
    </row>
    <row r="398" spans="1:24" ht="15.6" x14ac:dyDescent="0.25">
      <c r="A398" s="554" t="s">
        <v>71</v>
      </c>
      <c r="B398" s="397">
        <v>376</v>
      </c>
      <c r="C398" s="397">
        <v>115</v>
      </c>
      <c r="D398" s="397">
        <v>66</v>
      </c>
      <c r="E398" s="397">
        <v>25</v>
      </c>
      <c r="F398" s="397">
        <v>182</v>
      </c>
      <c r="G398" s="516">
        <v>118</v>
      </c>
      <c r="H398" s="397">
        <v>908</v>
      </c>
      <c r="I398" s="397">
        <v>3</v>
      </c>
      <c r="J398" s="502">
        <v>6</v>
      </c>
      <c r="K398" s="397">
        <v>3</v>
      </c>
      <c r="L398" s="397">
        <v>-176</v>
      </c>
      <c r="M398" s="629"/>
      <c r="N398" s="253"/>
      <c r="O398" s="253"/>
      <c r="P398" s="253"/>
      <c r="Q398" s="253"/>
      <c r="R398" s="253"/>
      <c r="S398" s="253"/>
      <c r="T398" s="253"/>
      <c r="U398" s="253"/>
      <c r="V398" s="253"/>
      <c r="W398" s="253"/>
      <c r="X398" s="253"/>
    </row>
    <row r="399" spans="1:24" ht="15.6" x14ac:dyDescent="0.25">
      <c r="A399" s="540" t="s">
        <v>231</v>
      </c>
      <c r="B399" s="543">
        <v>19</v>
      </c>
      <c r="C399" s="543">
        <v>14</v>
      </c>
      <c r="D399" s="543">
        <v>11</v>
      </c>
      <c r="E399" s="543">
        <v>8</v>
      </c>
      <c r="F399" s="541">
        <v>27</v>
      </c>
      <c r="G399" s="543">
        <v>4</v>
      </c>
      <c r="H399" s="543">
        <v>11</v>
      </c>
      <c r="I399" s="543">
        <v>3</v>
      </c>
      <c r="J399" s="628">
        <v>5</v>
      </c>
      <c r="K399" s="543">
        <v>2</v>
      </c>
      <c r="L399" s="541">
        <v>-22</v>
      </c>
      <c r="M399" s="629"/>
      <c r="N399" s="253"/>
      <c r="O399" s="253"/>
      <c r="P399" s="253"/>
      <c r="Q399" s="253"/>
      <c r="R399" s="253"/>
      <c r="S399" s="253"/>
      <c r="T399" s="253"/>
      <c r="U399" s="253"/>
      <c r="V399" s="253"/>
      <c r="W399" s="253"/>
      <c r="X399" s="253"/>
    </row>
    <row r="400" spans="1:24" ht="15.6" x14ac:dyDescent="0.25">
      <c r="A400" s="554" t="s">
        <v>232</v>
      </c>
      <c r="B400" s="397">
        <v>3</v>
      </c>
      <c r="C400" s="397">
        <v>0</v>
      </c>
      <c r="D400" s="397">
        <v>15</v>
      </c>
      <c r="E400" s="397">
        <v>1</v>
      </c>
      <c r="F400" s="397">
        <v>0</v>
      </c>
      <c r="G400" s="397">
        <v>0</v>
      </c>
      <c r="H400" s="397">
        <v>0</v>
      </c>
      <c r="I400" s="397">
        <v>2</v>
      </c>
      <c r="J400" s="502">
        <v>0</v>
      </c>
      <c r="K400" s="397">
        <v>-2</v>
      </c>
      <c r="L400" s="397">
        <v>0</v>
      </c>
      <c r="M400" s="629"/>
      <c r="N400" s="253"/>
      <c r="O400" s="253"/>
      <c r="P400" s="253"/>
      <c r="Q400" s="253"/>
      <c r="R400" s="253"/>
      <c r="S400" s="253"/>
      <c r="T400" s="253"/>
      <c r="U400" s="253"/>
      <c r="V400" s="253"/>
      <c r="W400" s="253"/>
      <c r="X400" s="253"/>
    </row>
    <row r="401" spans="1:24" ht="13.8" thickBot="1" x14ac:dyDescent="0.3">
      <c r="A401" s="558" t="s">
        <v>19</v>
      </c>
      <c r="B401" s="520">
        <v>0</v>
      </c>
      <c r="C401" s="520">
        <v>0</v>
      </c>
      <c r="D401" s="520">
        <v>0</v>
      </c>
      <c r="E401" s="520">
        <v>2</v>
      </c>
      <c r="F401" s="520">
        <v>1</v>
      </c>
      <c r="G401" s="520">
        <v>0</v>
      </c>
      <c r="H401" s="520">
        <v>0</v>
      </c>
      <c r="I401" s="520">
        <v>3</v>
      </c>
      <c r="J401" s="626">
        <v>12</v>
      </c>
      <c r="K401" s="520">
        <v>9</v>
      </c>
      <c r="L401" s="520">
        <v>11</v>
      </c>
      <c r="M401" s="405"/>
      <c r="N401" s="253"/>
      <c r="O401" s="253"/>
      <c r="P401" s="253"/>
      <c r="Q401" s="253"/>
      <c r="R401" s="253"/>
      <c r="S401" s="253"/>
      <c r="T401" s="253"/>
      <c r="U401" s="253"/>
      <c r="V401" s="253"/>
      <c r="W401" s="253"/>
      <c r="X401" s="253"/>
    </row>
    <row r="402" spans="1:24" x14ac:dyDescent="0.25">
      <c r="A402" s="556" t="s">
        <v>29</v>
      </c>
      <c r="B402" s="557">
        <v>1458</v>
      </c>
      <c r="C402" s="557">
        <v>1149</v>
      </c>
      <c r="D402" s="557">
        <v>993</v>
      </c>
      <c r="E402" s="557">
        <v>880</v>
      </c>
      <c r="F402" s="557">
        <v>1117</v>
      </c>
      <c r="G402" s="557">
        <v>964</v>
      </c>
      <c r="H402" s="557">
        <v>1398</v>
      </c>
      <c r="I402" s="557">
        <v>381</v>
      </c>
      <c r="J402" s="627">
        <v>5697</v>
      </c>
      <c r="K402" s="546">
        <v>5316</v>
      </c>
      <c r="L402" s="696">
        <v>4580</v>
      </c>
      <c r="M402" s="546"/>
      <c r="N402" s="253"/>
      <c r="O402" s="253"/>
      <c r="P402" s="253"/>
      <c r="Q402" s="253"/>
      <c r="R402" s="253"/>
      <c r="S402" s="253"/>
      <c r="T402" s="253"/>
      <c r="U402" s="253"/>
      <c r="V402" s="253"/>
      <c r="W402" s="253"/>
      <c r="X402" s="253"/>
    </row>
    <row r="403" spans="1:24" ht="14.4" x14ac:dyDescent="0.3">
      <c r="A403" s="1"/>
      <c r="F403" s="1"/>
      <c r="M403"/>
      <c r="N403" s="253"/>
      <c r="O403" s="253"/>
      <c r="P403" s="253"/>
      <c r="Q403" s="253"/>
      <c r="R403" s="253"/>
      <c r="S403" s="253"/>
      <c r="T403" s="253"/>
      <c r="U403" s="253"/>
      <c r="V403" s="253"/>
      <c r="W403" s="253"/>
      <c r="X403" s="253"/>
    </row>
    <row r="404" spans="1:24" ht="14.4" x14ac:dyDescent="0.3">
      <c r="A404" s="911" t="s">
        <v>326</v>
      </c>
      <c r="B404" s="911"/>
      <c r="C404" s="911"/>
      <c r="D404" s="911"/>
      <c r="E404" s="911"/>
      <c r="F404" s="911"/>
      <c r="G404" s="911"/>
      <c r="H404" s="911"/>
      <c r="I404" s="911"/>
      <c r="J404" s="911"/>
      <c r="K404" s="911"/>
      <c r="L404" s="911"/>
      <c r="M404"/>
      <c r="N404" s="253"/>
      <c r="O404" s="253"/>
      <c r="P404" s="253"/>
      <c r="Q404" s="253"/>
      <c r="R404" s="253"/>
      <c r="S404" s="253"/>
      <c r="T404" s="253"/>
      <c r="U404" s="253"/>
      <c r="V404" s="253"/>
      <c r="W404" s="253"/>
      <c r="X404" s="253"/>
    </row>
    <row r="405" spans="1:24" x14ac:dyDescent="0.25">
      <c r="A405" s="419"/>
      <c r="N405" s="253"/>
      <c r="O405" s="253"/>
      <c r="P405" s="253"/>
      <c r="Q405" s="253"/>
      <c r="R405" s="253"/>
      <c r="S405" s="253"/>
      <c r="T405" s="253"/>
      <c r="U405" s="253"/>
      <c r="V405" s="253"/>
      <c r="W405" s="253"/>
      <c r="X405" s="253"/>
    </row>
    <row r="406" spans="1:24" ht="13.8" thickBot="1" x14ac:dyDescent="0.3">
      <c r="A406" s="429"/>
      <c r="B406" s="6" t="s">
        <v>229</v>
      </c>
      <c r="C406" s="7" t="s">
        <v>233</v>
      </c>
      <c r="D406" s="7" t="s">
        <v>239</v>
      </c>
      <c r="E406" s="7" t="s">
        <v>241</v>
      </c>
      <c r="F406" s="7" t="s">
        <v>244</v>
      </c>
      <c r="G406" s="7" t="s">
        <v>245</v>
      </c>
      <c r="H406" s="7" t="s">
        <v>248</v>
      </c>
      <c r="I406" s="7" t="s">
        <v>274</v>
      </c>
      <c r="J406" s="7" t="s">
        <v>425</v>
      </c>
      <c r="K406" s="8" t="s">
        <v>151</v>
      </c>
      <c r="L406" s="6" t="s">
        <v>3</v>
      </c>
      <c r="N406" s="253"/>
      <c r="O406" s="253"/>
      <c r="P406" s="253"/>
      <c r="Q406" s="253"/>
      <c r="R406" s="253"/>
      <c r="S406" s="253"/>
      <c r="T406" s="253"/>
      <c r="U406" s="253"/>
      <c r="V406" s="253"/>
      <c r="W406" s="253"/>
      <c r="X406" s="253"/>
    </row>
    <row r="407" spans="1:24" x14ac:dyDescent="0.25">
      <c r="A407" s="416" t="s">
        <v>13</v>
      </c>
      <c r="B407" s="119">
        <v>207.809</v>
      </c>
      <c r="C407" s="119">
        <v>200.059</v>
      </c>
      <c r="D407" s="119">
        <v>192.90899999999999</v>
      </c>
      <c r="E407" s="119">
        <v>187.81700000000001</v>
      </c>
      <c r="F407" s="119">
        <v>181.81100000000001</v>
      </c>
      <c r="G407" s="119">
        <v>176.88</v>
      </c>
      <c r="H407" s="119">
        <v>172.48400000000001</v>
      </c>
      <c r="I407" s="119">
        <v>167.476</v>
      </c>
      <c r="J407" s="119">
        <v>162.23400000000001</v>
      </c>
      <c r="K407" s="95">
        <v>-3.1300007165205801</v>
      </c>
      <c r="L407" s="96">
        <v>-10.767775327125401</v>
      </c>
      <c r="N407" s="253"/>
      <c r="O407" s="253"/>
      <c r="P407" s="253"/>
      <c r="Q407" s="253"/>
      <c r="R407" s="253"/>
      <c r="S407" s="253"/>
      <c r="T407" s="253"/>
      <c r="U407" s="253"/>
      <c r="V407" s="253"/>
      <c r="W407" s="253"/>
      <c r="X407" s="253"/>
    </row>
    <row r="408" spans="1:24" x14ac:dyDescent="0.25">
      <c r="A408" s="143" t="s">
        <v>73</v>
      </c>
      <c r="B408" s="23">
        <v>139.852</v>
      </c>
      <c r="C408" s="23">
        <v>133.54900000000001</v>
      </c>
      <c r="D408" s="23">
        <v>127.96599999999999</v>
      </c>
      <c r="E408" s="23">
        <v>124.09399999999999</v>
      </c>
      <c r="F408" s="23">
        <v>119.946</v>
      </c>
      <c r="G408" s="23">
        <v>116.45699999999999</v>
      </c>
      <c r="H408" s="23">
        <v>113.111</v>
      </c>
      <c r="I408" s="23">
        <v>109.16</v>
      </c>
      <c r="J408" s="23">
        <v>105.42</v>
      </c>
      <c r="K408" s="24">
        <v>-3.4261634298277799</v>
      </c>
      <c r="L408" s="25">
        <v>-12.1104497023661</v>
      </c>
      <c r="N408" s="253"/>
      <c r="O408" s="253"/>
      <c r="P408" s="253"/>
      <c r="Q408" s="253"/>
      <c r="R408" s="253"/>
      <c r="S408" s="253"/>
      <c r="T408" s="253"/>
      <c r="U408" s="253"/>
      <c r="V408" s="253"/>
      <c r="W408" s="253"/>
      <c r="X408" s="253"/>
    </row>
    <row r="409" spans="1:24" x14ac:dyDescent="0.25">
      <c r="A409" s="143" t="s">
        <v>74</v>
      </c>
      <c r="B409" s="91">
        <v>41.764000000000003</v>
      </c>
      <c r="C409" s="23">
        <v>40.923000000000002</v>
      </c>
      <c r="D409" s="23">
        <v>40.097000000000001</v>
      </c>
      <c r="E409" s="23">
        <v>39.576000000000001</v>
      </c>
      <c r="F409" s="23">
        <v>38.944000000000003</v>
      </c>
      <c r="G409" s="23">
        <v>37.993000000000002</v>
      </c>
      <c r="H409" s="23">
        <v>37.643999999999998</v>
      </c>
      <c r="I409" s="23">
        <v>37.156999999999996</v>
      </c>
      <c r="J409" s="23">
        <v>36.32</v>
      </c>
      <c r="K409" s="24">
        <v>-2.2526038162391999</v>
      </c>
      <c r="L409" s="25">
        <v>-6.7378800328677002</v>
      </c>
      <c r="N409" s="253"/>
      <c r="O409" s="253"/>
      <c r="P409" s="253"/>
      <c r="Q409" s="253"/>
      <c r="R409" s="253"/>
      <c r="S409" s="253"/>
      <c r="T409" s="253"/>
      <c r="U409" s="253"/>
      <c r="V409" s="253"/>
      <c r="W409" s="253"/>
      <c r="X409" s="253"/>
    </row>
    <row r="410" spans="1:24" x14ac:dyDescent="0.25">
      <c r="A410" s="143" t="s">
        <v>75</v>
      </c>
      <c r="B410" s="91">
        <v>10.891</v>
      </c>
      <c r="C410" s="23">
        <v>10.513</v>
      </c>
      <c r="D410" s="23">
        <v>10.151999999999999</v>
      </c>
      <c r="E410" s="23">
        <v>9.8829999999999991</v>
      </c>
      <c r="F410" s="23">
        <v>9.5830000000000002</v>
      </c>
      <c r="G410" s="23">
        <v>9.3320000000000007</v>
      </c>
      <c r="H410" s="23">
        <v>9.1489999999999991</v>
      </c>
      <c r="I410" s="23">
        <v>8.8949999999999996</v>
      </c>
      <c r="J410" s="23">
        <v>8.6639999999999997</v>
      </c>
      <c r="K410" s="24">
        <v>-2.5969645868465401</v>
      </c>
      <c r="L410" s="25">
        <v>-9.5898987790879708</v>
      </c>
      <c r="N410" s="253"/>
      <c r="O410" s="253"/>
      <c r="P410" s="253"/>
      <c r="Q410" s="253"/>
      <c r="R410" s="253"/>
      <c r="S410" s="253"/>
      <c r="T410" s="253"/>
      <c r="U410" s="253"/>
      <c r="V410" s="253"/>
      <c r="W410" s="253"/>
      <c r="X410" s="253"/>
    </row>
    <row r="411" spans="1:24" x14ac:dyDescent="0.25">
      <c r="A411" s="143" t="s">
        <v>76</v>
      </c>
      <c r="B411" s="91">
        <v>0</v>
      </c>
      <c r="C411" s="23">
        <v>0</v>
      </c>
      <c r="D411" s="23">
        <v>0</v>
      </c>
      <c r="E411" s="23">
        <v>0</v>
      </c>
      <c r="F411" s="23">
        <v>0</v>
      </c>
      <c r="G411" s="23">
        <v>0</v>
      </c>
      <c r="H411" s="23">
        <v>0</v>
      </c>
      <c r="I411" s="23">
        <v>0</v>
      </c>
      <c r="J411" s="23">
        <v>0</v>
      </c>
      <c r="K411" s="24">
        <v>0</v>
      </c>
      <c r="L411" s="25">
        <v>0</v>
      </c>
      <c r="N411" s="253"/>
      <c r="O411" s="253"/>
      <c r="P411" s="253"/>
      <c r="Q411" s="253"/>
      <c r="R411" s="253"/>
      <c r="S411" s="253"/>
      <c r="T411" s="253"/>
      <c r="U411" s="253"/>
      <c r="V411" s="253"/>
      <c r="W411" s="253"/>
      <c r="X411" s="253"/>
    </row>
    <row r="412" spans="1:24" x14ac:dyDescent="0.25">
      <c r="A412" s="143" t="s">
        <v>78</v>
      </c>
      <c r="B412" s="91">
        <v>0</v>
      </c>
      <c r="C412" s="23">
        <v>0</v>
      </c>
      <c r="D412" s="23">
        <v>0</v>
      </c>
      <c r="E412" s="23">
        <v>0</v>
      </c>
      <c r="F412" s="23">
        <v>0</v>
      </c>
      <c r="G412" s="23">
        <v>0</v>
      </c>
      <c r="H412" s="23">
        <v>0</v>
      </c>
      <c r="I412" s="23">
        <v>0</v>
      </c>
      <c r="J412" s="23">
        <v>0</v>
      </c>
      <c r="K412" s="24">
        <v>0</v>
      </c>
      <c r="L412" s="25">
        <v>0</v>
      </c>
      <c r="N412" s="253"/>
      <c r="O412" s="253"/>
      <c r="P412" s="253"/>
      <c r="Q412" s="253"/>
      <c r="R412" s="253"/>
      <c r="S412" s="253"/>
      <c r="T412" s="253"/>
      <c r="U412" s="253"/>
      <c r="V412" s="253"/>
      <c r="W412" s="253"/>
      <c r="X412" s="253"/>
    </row>
    <row r="413" spans="1:24" x14ac:dyDescent="0.25">
      <c r="A413" s="143" t="s">
        <v>79</v>
      </c>
      <c r="B413" s="91">
        <v>15.302</v>
      </c>
      <c r="C413" s="23">
        <v>15.074</v>
      </c>
      <c r="D413" s="23">
        <v>14.694000000000001</v>
      </c>
      <c r="E413" s="23">
        <v>14.263999999999999</v>
      </c>
      <c r="F413" s="23">
        <v>13.337999999999999</v>
      </c>
      <c r="G413" s="23">
        <v>13.098000000000001</v>
      </c>
      <c r="H413" s="23">
        <v>12.58</v>
      </c>
      <c r="I413" s="23">
        <v>12.263999999999999</v>
      </c>
      <c r="J413" s="23">
        <v>11.83</v>
      </c>
      <c r="K413" s="24">
        <v>-3.5388127853881199</v>
      </c>
      <c r="L413" s="25">
        <v>-11.306042884990299</v>
      </c>
      <c r="N413" s="253"/>
      <c r="O413" s="253"/>
      <c r="P413" s="253"/>
      <c r="Q413" s="253"/>
      <c r="R413" s="253"/>
      <c r="S413" s="253"/>
      <c r="T413" s="253"/>
      <c r="U413" s="253"/>
      <c r="V413" s="253"/>
      <c r="W413" s="253"/>
      <c r="X413" s="253"/>
    </row>
    <row r="414" spans="1:24" x14ac:dyDescent="0.25">
      <c r="A414" s="416" t="s">
        <v>19</v>
      </c>
      <c r="B414" s="119">
        <v>31.904</v>
      </c>
      <c r="C414" s="119">
        <v>31.103999999999999</v>
      </c>
      <c r="D414" s="119">
        <v>30.465</v>
      </c>
      <c r="E414" s="119">
        <v>29.376000000000001</v>
      </c>
      <c r="F414" s="119">
        <v>29.196999999999999</v>
      </c>
      <c r="G414" s="119">
        <v>28.401</v>
      </c>
      <c r="H414" s="119">
        <v>28.355</v>
      </c>
      <c r="I414" s="119">
        <v>28.51</v>
      </c>
      <c r="J414" s="119">
        <v>28.765000000000001</v>
      </c>
      <c r="K414" s="32">
        <v>0.89442300947035802</v>
      </c>
      <c r="L414" s="33">
        <v>-1.47960406891119</v>
      </c>
      <c r="N414" s="253"/>
      <c r="O414" s="253"/>
      <c r="P414" s="253"/>
      <c r="Q414" s="253"/>
      <c r="R414" s="253"/>
      <c r="S414" s="253"/>
      <c r="T414" s="253"/>
      <c r="U414" s="253"/>
      <c r="V414" s="253"/>
      <c r="W414" s="253"/>
      <c r="X414" s="253"/>
    </row>
    <row r="415" spans="1:24" x14ac:dyDescent="0.25">
      <c r="A415" s="143" t="s">
        <v>73</v>
      </c>
      <c r="B415" s="23">
        <v>3.6040000000000001</v>
      </c>
      <c r="C415" s="23">
        <v>3.6040000000000001</v>
      </c>
      <c r="D415" s="23">
        <v>3.7290000000000001</v>
      </c>
      <c r="E415" s="23">
        <v>3.246</v>
      </c>
      <c r="F415" s="23">
        <v>3.242</v>
      </c>
      <c r="G415" s="23">
        <v>3.242</v>
      </c>
      <c r="H415" s="23">
        <v>3.1440000000000001</v>
      </c>
      <c r="I415" s="23">
        <v>3.1339999999999999</v>
      </c>
      <c r="J415" s="23">
        <v>3.133</v>
      </c>
      <c r="K415" s="24">
        <v>-3.1908104658584499E-2</v>
      </c>
      <c r="L415" s="25">
        <v>-3.3621221468229399</v>
      </c>
      <c r="N415" s="253"/>
      <c r="O415" s="253"/>
      <c r="P415" s="253"/>
      <c r="Q415" s="253"/>
      <c r="R415" s="253"/>
      <c r="S415" s="253"/>
      <c r="T415" s="253"/>
      <c r="U415" s="253"/>
      <c r="V415" s="253"/>
      <c r="W415" s="253"/>
      <c r="X415" s="253"/>
    </row>
    <row r="416" spans="1:24" x14ac:dyDescent="0.25">
      <c r="A416" s="143" t="s">
        <v>80</v>
      </c>
      <c r="B416" s="23">
        <v>12.167999999999999</v>
      </c>
      <c r="C416" s="23">
        <v>11.53</v>
      </c>
      <c r="D416" s="23">
        <v>11.313000000000001</v>
      </c>
      <c r="E416" s="23">
        <v>11.554</v>
      </c>
      <c r="F416" s="23">
        <v>11.462999999999999</v>
      </c>
      <c r="G416" s="23">
        <v>11.057</v>
      </c>
      <c r="H416" s="23">
        <v>11.35</v>
      </c>
      <c r="I416" s="23">
        <v>11.343999999999999</v>
      </c>
      <c r="J416" s="23">
        <v>11.75</v>
      </c>
      <c r="K416" s="24">
        <v>3.5789844851904098</v>
      </c>
      <c r="L416" s="25">
        <v>2.5037075809124998</v>
      </c>
      <c r="N416" s="253"/>
      <c r="O416" s="253"/>
      <c r="P416" s="253"/>
      <c r="Q416" s="253"/>
      <c r="R416" s="253"/>
      <c r="S416" s="253"/>
      <c r="T416" s="253"/>
      <c r="U416" s="253"/>
      <c r="V416" s="253"/>
      <c r="W416" s="253"/>
      <c r="X416" s="253"/>
    </row>
    <row r="417" spans="1:24" x14ac:dyDescent="0.25">
      <c r="A417" s="143" t="s">
        <v>75</v>
      </c>
      <c r="B417" s="23">
        <v>8.3000000000000004E-2</v>
      </c>
      <c r="C417" s="23">
        <v>4.1000000000000002E-2</v>
      </c>
      <c r="D417" s="23">
        <v>3.5000000000000003E-2</v>
      </c>
      <c r="E417" s="23">
        <v>2.8000000000000001E-2</v>
      </c>
      <c r="F417" s="23">
        <v>3.7999999999999999E-2</v>
      </c>
      <c r="G417" s="23">
        <v>3.5000000000000003E-2</v>
      </c>
      <c r="H417" s="23">
        <v>2.8000000000000001E-2</v>
      </c>
      <c r="I417" s="23">
        <v>2.8000000000000001E-2</v>
      </c>
      <c r="J417" s="23">
        <v>2.7E-2</v>
      </c>
      <c r="K417" s="24">
        <v>-3.5714285714285698</v>
      </c>
      <c r="L417" s="25">
        <v>-28.947368421052602</v>
      </c>
      <c r="N417" s="253"/>
      <c r="O417" s="253"/>
      <c r="P417" s="253"/>
      <c r="Q417" s="253"/>
      <c r="R417" s="253"/>
      <c r="S417" s="253"/>
      <c r="T417" s="253"/>
      <c r="U417" s="253"/>
      <c r="V417" s="253"/>
      <c r="W417" s="253"/>
      <c r="X417" s="253"/>
    </row>
    <row r="418" spans="1:24" x14ac:dyDescent="0.25">
      <c r="A418" s="143" t="s">
        <v>76</v>
      </c>
      <c r="B418" s="23">
        <v>3.2669999999999999</v>
      </c>
      <c r="C418" s="23">
        <v>3.1789999999999998</v>
      </c>
      <c r="D418" s="23">
        <v>3.0649999999999999</v>
      </c>
      <c r="E418" s="23">
        <v>2.9929999999999999</v>
      </c>
      <c r="F418" s="23">
        <v>2.9249999999999998</v>
      </c>
      <c r="G418" s="23">
        <v>2.8849999999999998</v>
      </c>
      <c r="H418" s="23">
        <v>2.8039999999999998</v>
      </c>
      <c r="I418" s="23">
        <v>2.7269999999999999</v>
      </c>
      <c r="J418" s="23">
        <v>2.6320000000000001</v>
      </c>
      <c r="K418" s="24">
        <v>-3.48368170150348</v>
      </c>
      <c r="L418" s="25">
        <v>-10.017094017093999</v>
      </c>
      <c r="N418" s="253"/>
      <c r="O418" s="253"/>
      <c r="P418" s="253"/>
      <c r="Q418" s="253"/>
      <c r="R418" s="253"/>
      <c r="S418" s="253"/>
      <c r="T418" s="253"/>
      <c r="U418" s="253"/>
      <c r="V418" s="253"/>
      <c r="W418" s="253"/>
      <c r="X418" s="253"/>
    </row>
    <row r="419" spans="1:24" x14ac:dyDescent="0.25">
      <c r="A419" s="143" t="s">
        <v>78</v>
      </c>
      <c r="B419" s="23">
        <v>6.5609999999999999</v>
      </c>
      <c r="C419" s="23">
        <v>6.4050000000000002</v>
      </c>
      <c r="D419" s="23">
        <v>6.1639999999999997</v>
      </c>
      <c r="E419" s="23">
        <v>5.4429999999999996</v>
      </c>
      <c r="F419" s="23">
        <v>5.34</v>
      </c>
      <c r="G419" s="23">
        <v>5.2030000000000003</v>
      </c>
      <c r="H419" s="23">
        <v>5.0540000000000003</v>
      </c>
      <c r="I419" s="23">
        <v>4.9409999999999998</v>
      </c>
      <c r="J419" s="23">
        <v>4.8330000000000002</v>
      </c>
      <c r="K419" s="24">
        <v>-2.1857923497267802</v>
      </c>
      <c r="L419" s="25">
        <v>-9.4943820224719104</v>
      </c>
      <c r="N419" s="253"/>
      <c r="O419" s="253"/>
      <c r="P419" s="253"/>
      <c r="Q419" s="253"/>
      <c r="R419" s="253"/>
      <c r="S419" s="253"/>
      <c r="T419" s="253"/>
      <c r="U419" s="253"/>
      <c r="V419" s="253"/>
      <c r="W419" s="253"/>
      <c r="X419" s="253"/>
    </row>
    <row r="420" spans="1:24" ht="13.8" thickBot="1" x14ac:dyDescent="0.3">
      <c r="A420" s="143" t="s">
        <v>79</v>
      </c>
      <c r="B420" s="23">
        <v>6.2210000000000001</v>
      </c>
      <c r="C420" s="23">
        <v>6.3410000000000002</v>
      </c>
      <c r="D420" s="23">
        <v>6.1550000000000002</v>
      </c>
      <c r="E420" s="23">
        <v>6.1079999999999997</v>
      </c>
      <c r="F420" s="23">
        <v>6.1689999999999996</v>
      </c>
      <c r="G420" s="23">
        <v>5.9589999999999996</v>
      </c>
      <c r="H420" s="23">
        <v>5.9550000000000001</v>
      </c>
      <c r="I420" s="23">
        <v>6.3159999999999998</v>
      </c>
      <c r="J420" s="23">
        <v>6.37</v>
      </c>
      <c r="K420" s="28">
        <v>0.85497150094997498</v>
      </c>
      <c r="L420" s="29">
        <v>3.2582266169557399</v>
      </c>
      <c r="N420" s="253"/>
      <c r="O420" s="253"/>
      <c r="P420" s="253"/>
      <c r="Q420" s="253"/>
      <c r="R420" s="253"/>
      <c r="S420" s="253"/>
      <c r="T420" s="253"/>
      <c r="U420" s="253"/>
      <c r="V420" s="253"/>
      <c r="W420" s="253"/>
      <c r="X420" s="253"/>
    </row>
    <row r="421" spans="1:24" x14ac:dyDescent="0.25">
      <c r="A421" s="172" t="s">
        <v>29</v>
      </c>
      <c r="B421" s="121">
        <v>239.71299999999999</v>
      </c>
      <c r="C421" s="121">
        <v>231.16300000000001</v>
      </c>
      <c r="D421" s="121">
        <v>223.374</v>
      </c>
      <c r="E421" s="121">
        <v>217.19300000000001</v>
      </c>
      <c r="F421" s="121">
        <v>211.00800000000001</v>
      </c>
      <c r="G421" s="121">
        <v>205.28100000000001</v>
      </c>
      <c r="H421" s="121">
        <v>200.839</v>
      </c>
      <c r="I421" s="121">
        <v>195.98599999999999</v>
      </c>
      <c r="J421" s="121">
        <v>190.999</v>
      </c>
      <c r="K421" s="95">
        <v>-2.5445695100670398</v>
      </c>
      <c r="L421" s="96">
        <v>-9.4825788595692995</v>
      </c>
      <c r="N421" s="253"/>
      <c r="O421" s="253"/>
      <c r="P421" s="253"/>
      <c r="Q421" s="253"/>
      <c r="R421" s="253"/>
      <c r="S421" s="253"/>
      <c r="T421" s="253"/>
      <c r="U421" s="253"/>
      <c r="V421" s="253"/>
      <c r="W421" s="253"/>
      <c r="X421" s="253"/>
    </row>
    <row r="422" spans="1:24" x14ac:dyDescent="0.25">
      <c r="A422" s="143" t="s">
        <v>73</v>
      </c>
      <c r="B422" s="23">
        <v>143.45599999999999</v>
      </c>
      <c r="C422" s="23">
        <v>137.15299999999999</v>
      </c>
      <c r="D422" s="23">
        <v>131.69499999999999</v>
      </c>
      <c r="E422" s="23">
        <v>127.34</v>
      </c>
      <c r="F422" s="23">
        <v>123.188</v>
      </c>
      <c r="G422" s="23">
        <v>119.699</v>
      </c>
      <c r="H422" s="23">
        <v>116.255</v>
      </c>
      <c r="I422" s="23">
        <v>112.294</v>
      </c>
      <c r="J422" s="23">
        <v>108.553</v>
      </c>
      <c r="K422" s="24">
        <v>-3.33143355833794</v>
      </c>
      <c r="L422" s="25">
        <v>-11.880215605416099</v>
      </c>
      <c r="N422" s="253"/>
      <c r="O422" s="253"/>
      <c r="P422" s="253"/>
      <c r="Q422" s="253"/>
      <c r="R422" s="253"/>
      <c r="S422" s="253"/>
      <c r="T422" s="253"/>
      <c r="U422" s="253"/>
      <c r="V422" s="253"/>
      <c r="W422" s="253"/>
      <c r="X422" s="253"/>
    </row>
    <row r="423" spans="1:24" x14ac:dyDescent="0.25">
      <c r="A423" s="143" t="s">
        <v>74</v>
      </c>
      <c r="B423" s="23">
        <v>53.932000000000002</v>
      </c>
      <c r="C423" s="23">
        <v>52.453000000000003</v>
      </c>
      <c r="D423" s="23">
        <v>51.41</v>
      </c>
      <c r="E423" s="23">
        <v>51.13</v>
      </c>
      <c r="F423" s="23">
        <v>50.406999999999996</v>
      </c>
      <c r="G423" s="23">
        <v>49.05</v>
      </c>
      <c r="H423" s="23">
        <v>48.994</v>
      </c>
      <c r="I423" s="23">
        <v>48.500999999999998</v>
      </c>
      <c r="J423" s="23">
        <v>48.07</v>
      </c>
      <c r="K423" s="24">
        <v>-0.88864147130987003</v>
      </c>
      <c r="L423" s="25">
        <v>-4.6362608367885398</v>
      </c>
      <c r="N423" s="253"/>
      <c r="O423" s="253"/>
      <c r="P423" s="253"/>
      <c r="Q423" s="253"/>
      <c r="R423" s="253"/>
      <c r="S423" s="253"/>
      <c r="T423" s="253"/>
      <c r="U423" s="253"/>
      <c r="V423" s="253"/>
      <c r="W423" s="253"/>
      <c r="X423" s="253"/>
    </row>
    <row r="424" spans="1:24" x14ac:dyDescent="0.25">
      <c r="A424" s="143" t="s">
        <v>75</v>
      </c>
      <c r="B424" s="23">
        <v>10.974</v>
      </c>
      <c r="C424" s="23">
        <v>10.554</v>
      </c>
      <c r="D424" s="23">
        <v>10.186999999999999</v>
      </c>
      <c r="E424" s="23">
        <v>9.9109999999999996</v>
      </c>
      <c r="F424" s="23">
        <v>9.6210000000000004</v>
      </c>
      <c r="G424" s="23">
        <v>9.3670000000000009</v>
      </c>
      <c r="H424" s="23">
        <v>9.1769999999999996</v>
      </c>
      <c r="I424" s="23">
        <v>8.923</v>
      </c>
      <c r="J424" s="23">
        <v>8.6910000000000007</v>
      </c>
      <c r="K424" s="24">
        <v>-2.6000224139863199</v>
      </c>
      <c r="L424" s="25">
        <v>-9.6663548487683197</v>
      </c>
      <c r="N424" s="253"/>
      <c r="O424" s="253"/>
      <c r="P424" s="253"/>
      <c r="Q424" s="253"/>
      <c r="R424" s="253"/>
      <c r="S424" s="253"/>
      <c r="T424" s="253"/>
      <c r="U424" s="253"/>
      <c r="V424" s="253"/>
      <c r="W424" s="253"/>
      <c r="X424" s="253"/>
    </row>
    <row r="425" spans="1:24" ht="12" customHeight="1" x14ac:dyDescent="0.25">
      <c r="A425" s="143" t="s">
        <v>76</v>
      </c>
      <c r="B425" s="23">
        <v>3.2669999999999999</v>
      </c>
      <c r="C425" s="23">
        <v>3.1789999999999998</v>
      </c>
      <c r="D425" s="23">
        <v>3.0649999999999999</v>
      </c>
      <c r="E425" s="23">
        <v>2.9929999999999999</v>
      </c>
      <c r="F425" s="23">
        <v>2.9249999999999998</v>
      </c>
      <c r="G425" s="23">
        <v>2.8849999999999998</v>
      </c>
      <c r="H425" s="23">
        <v>2.8039999999999998</v>
      </c>
      <c r="I425" s="23">
        <v>2.7269999999999999</v>
      </c>
      <c r="J425" s="23">
        <v>2.6320000000000001</v>
      </c>
      <c r="K425" s="24">
        <v>-3.48368170150348</v>
      </c>
      <c r="L425" s="25">
        <v>-10.017094017093999</v>
      </c>
      <c r="N425" s="253"/>
      <c r="O425" s="253"/>
      <c r="P425" s="253"/>
      <c r="Q425" s="253"/>
      <c r="R425" s="253"/>
      <c r="S425" s="253"/>
      <c r="T425" s="253"/>
      <c r="U425" s="253"/>
      <c r="V425" s="253"/>
      <c r="W425" s="253"/>
      <c r="X425" s="253"/>
    </row>
    <row r="426" spans="1:24" x14ac:dyDescent="0.25">
      <c r="A426" s="143" t="s">
        <v>78</v>
      </c>
      <c r="B426" s="23">
        <v>6.5609999999999999</v>
      </c>
      <c r="C426" s="23">
        <v>6.4050000000000002</v>
      </c>
      <c r="D426" s="23">
        <v>6.1639999999999997</v>
      </c>
      <c r="E426" s="23">
        <v>5.4429999999999996</v>
      </c>
      <c r="F426" s="23">
        <v>5.34</v>
      </c>
      <c r="G426" s="23">
        <v>5.2030000000000003</v>
      </c>
      <c r="H426" s="23">
        <v>5.0540000000000003</v>
      </c>
      <c r="I426" s="23">
        <v>4.9409999999999998</v>
      </c>
      <c r="J426" s="23">
        <v>4.8330000000000002</v>
      </c>
      <c r="K426" s="24">
        <v>-2.1857923497267802</v>
      </c>
      <c r="L426" s="25">
        <v>-9.4943820224719104</v>
      </c>
      <c r="N426" s="253"/>
      <c r="O426" s="253"/>
      <c r="P426" s="253"/>
      <c r="Q426" s="253"/>
      <c r="R426" s="253"/>
      <c r="S426" s="253"/>
      <c r="T426" s="253"/>
      <c r="U426" s="253"/>
      <c r="V426" s="253"/>
      <c r="W426" s="253"/>
      <c r="X426" s="253"/>
    </row>
    <row r="427" spans="1:24" x14ac:dyDescent="0.25">
      <c r="A427" s="143" t="s">
        <v>79</v>
      </c>
      <c r="B427" s="23">
        <v>21.523</v>
      </c>
      <c r="C427" s="23">
        <v>21.414999999999999</v>
      </c>
      <c r="D427" s="23">
        <v>20.849</v>
      </c>
      <c r="E427" s="23">
        <v>20.372</v>
      </c>
      <c r="F427" s="23">
        <v>19.507000000000001</v>
      </c>
      <c r="G427" s="23">
        <v>19.056999999999999</v>
      </c>
      <c r="H427" s="23">
        <v>18.535</v>
      </c>
      <c r="I427" s="23">
        <v>18.579999999999998</v>
      </c>
      <c r="J427" s="23">
        <v>18.2</v>
      </c>
      <c r="K427" s="24">
        <v>-2.04520990312164</v>
      </c>
      <c r="L427" s="25">
        <v>-6.7001589173117404</v>
      </c>
      <c r="N427" s="253"/>
      <c r="O427" s="253"/>
      <c r="P427" s="253"/>
      <c r="Q427" s="253"/>
      <c r="R427" s="253"/>
      <c r="S427" s="253"/>
      <c r="T427" s="253"/>
      <c r="U427" s="253"/>
      <c r="V427" s="253"/>
      <c r="W427" s="253"/>
      <c r="X427" s="253"/>
    </row>
    <row r="428" spans="1:24" x14ac:dyDescent="0.25">
      <c r="N428" s="253"/>
      <c r="O428" s="253"/>
      <c r="P428" s="253"/>
      <c r="Q428" s="253"/>
      <c r="R428" s="253"/>
      <c r="S428" s="253"/>
      <c r="T428" s="253"/>
      <c r="U428" s="253"/>
      <c r="V428" s="253"/>
      <c r="W428" s="253"/>
      <c r="X428" s="253"/>
    </row>
    <row r="429" spans="1:24" x14ac:dyDescent="0.25">
      <c r="A429" s="911" t="s">
        <v>327</v>
      </c>
      <c r="B429" s="911"/>
      <c r="C429" s="911"/>
      <c r="D429" s="911"/>
      <c r="E429" s="911"/>
      <c r="F429" s="911"/>
      <c r="G429" s="911"/>
      <c r="H429" s="911"/>
      <c r="I429" s="911"/>
      <c r="J429" s="911"/>
      <c r="K429" s="911"/>
      <c r="L429" s="911"/>
      <c r="N429" s="253"/>
      <c r="O429" s="253"/>
      <c r="P429" s="253"/>
      <c r="Q429" s="253"/>
      <c r="R429" s="253"/>
      <c r="S429" s="253"/>
      <c r="T429" s="253"/>
      <c r="U429" s="253"/>
      <c r="V429" s="253"/>
      <c r="W429" s="253"/>
      <c r="X429" s="253"/>
    </row>
    <row r="430" spans="1:24" x14ac:dyDescent="0.25">
      <c r="N430" s="253"/>
      <c r="O430" s="253"/>
      <c r="P430" s="253"/>
      <c r="Q430" s="253"/>
      <c r="R430" s="253"/>
      <c r="S430" s="253"/>
      <c r="T430" s="253"/>
      <c r="U430" s="253"/>
      <c r="V430" s="253"/>
      <c r="W430" s="253"/>
      <c r="X430" s="253"/>
    </row>
    <row r="431" spans="1:24" ht="13.8" thickBot="1" x14ac:dyDescent="0.3">
      <c r="A431" s="535"/>
      <c r="B431" s="512" t="s">
        <v>229</v>
      </c>
      <c r="C431" s="512" t="s">
        <v>233</v>
      </c>
      <c r="D431" s="512" t="s">
        <v>239</v>
      </c>
      <c r="E431" s="512" t="s">
        <v>241</v>
      </c>
      <c r="F431" s="512" t="s">
        <v>244</v>
      </c>
      <c r="G431" s="513" t="s">
        <v>245</v>
      </c>
      <c r="H431" s="513" t="s">
        <v>248</v>
      </c>
      <c r="I431" s="513" t="s">
        <v>274</v>
      </c>
      <c r="J431" s="513" t="s">
        <v>425</v>
      </c>
      <c r="K431" s="514" t="s">
        <v>151</v>
      </c>
      <c r="L431" s="512" t="s">
        <v>3</v>
      </c>
      <c r="N431" s="253"/>
      <c r="O431" s="253"/>
      <c r="P431" s="253"/>
      <c r="Q431" s="253"/>
      <c r="R431" s="253"/>
      <c r="S431" s="253"/>
      <c r="T431" s="253"/>
      <c r="U431" s="253"/>
      <c r="V431" s="253"/>
      <c r="W431" s="253"/>
      <c r="X431" s="253"/>
    </row>
    <row r="432" spans="1:24" x14ac:dyDescent="0.25">
      <c r="A432" s="523" t="s">
        <v>13</v>
      </c>
      <c r="B432" s="465">
        <v>62.840364860000001</v>
      </c>
      <c r="C432" s="465">
        <v>63.36704151</v>
      </c>
      <c r="D432" s="465">
        <v>60.119642949999999</v>
      </c>
      <c r="E432" s="465">
        <v>52.747909139999997</v>
      </c>
      <c r="F432" s="465">
        <v>47.408946499999999</v>
      </c>
      <c r="G432" s="465">
        <v>53.470353600000003</v>
      </c>
      <c r="H432" s="465">
        <v>56.695341859999999</v>
      </c>
      <c r="I432" s="465">
        <v>50.194942740000002</v>
      </c>
      <c r="J432" s="467">
        <v>44.914632859999998</v>
      </c>
      <c r="K432" s="465">
        <v>-10.519605346201899</v>
      </c>
      <c r="L432" s="465">
        <v>-5.2612720259455701</v>
      </c>
      <c r="N432" s="253"/>
      <c r="O432" s="253"/>
      <c r="P432" s="253"/>
      <c r="Q432" s="253"/>
      <c r="R432" s="253"/>
      <c r="S432" s="253"/>
      <c r="T432" s="253"/>
      <c r="U432" s="253"/>
      <c r="V432" s="253"/>
      <c r="W432" s="253"/>
      <c r="X432" s="253"/>
    </row>
    <row r="433" spans="1:24" s="176" customFormat="1" x14ac:dyDescent="0.25">
      <c r="A433" s="528" t="s">
        <v>81</v>
      </c>
      <c r="B433" s="466">
        <v>7.0330278599999998</v>
      </c>
      <c r="C433" s="466">
        <v>7.4015925100000004</v>
      </c>
      <c r="D433" s="466">
        <v>7.5856669500000002</v>
      </c>
      <c r="E433" s="466">
        <v>6.7210571400000001</v>
      </c>
      <c r="F433" s="466">
        <v>6.0139994999999997</v>
      </c>
      <c r="G433" s="466">
        <v>6.5669415999999998</v>
      </c>
      <c r="H433" s="466">
        <v>7.04944886</v>
      </c>
      <c r="I433" s="466">
        <v>6.5217207400000001</v>
      </c>
      <c r="J433" s="573">
        <v>6.2239948600000004</v>
      </c>
      <c r="K433" s="466">
        <v>-4.5651430330946701</v>
      </c>
      <c r="L433" s="466">
        <v>3.4917754815244</v>
      </c>
      <c r="M433" s="175"/>
      <c r="N433" s="253"/>
      <c r="O433" s="253"/>
      <c r="P433" s="253"/>
      <c r="Q433" s="253"/>
      <c r="R433" s="253"/>
      <c r="S433" s="253"/>
      <c r="T433" s="253"/>
      <c r="U433" s="253"/>
      <c r="V433" s="253"/>
      <c r="W433" s="253"/>
      <c r="X433" s="253"/>
    </row>
    <row r="434" spans="1:24" x14ac:dyDescent="0.25">
      <c r="A434" s="523" t="s">
        <v>69</v>
      </c>
      <c r="B434" s="465">
        <v>6.0061399700000004</v>
      </c>
      <c r="C434" s="465">
        <v>5.6135263399999999</v>
      </c>
      <c r="D434" s="465">
        <v>5.41132598</v>
      </c>
      <c r="E434" s="465">
        <v>5.7676607000000004</v>
      </c>
      <c r="F434" s="465">
        <v>7.0776739500000003</v>
      </c>
      <c r="G434" s="465">
        <v>6.37628664</v>
      </c>
      <c r="H434" s="465">
        <v>5.8635780000000004</v>
      </c>
      <c r="I434" s="465">
        <v>5.8694516999999999</v>
      </c>
      <c r="J434" s="467">
        <v>7.0255458400000004</v>
      </c>
      <c r="K434" s="465">
        <v>19.696799617586102</v>
      </c>
      <c r="L434" s="465">
        <v>-0.73651471328371998</v>
      </c>
      <c r="N434" s="253"/>
      <c r="O434" s="253"/>
      <c r="P434" s="253"/>
      <c r="Q434" s="253"/>
      <c r="R434" s="253"/>
      <c r="S434" s="253"/>
      <c r="T434" s="253"/>
      <c r="U434" s="253"/>
      <c r="V434" s="253"/>
      <c r="W434" s="253"/>
      <c r="X434" s="253"/>
    </row>
    <row r="435" spans="1:24" x14ac:dyDescent="0.25">
      <c r="A435" s="630" t="s">
        <v>81</v>
      </c>
      <c r="B435" s="466">
        <v>2.94879822</v>
      </c>
      <c r="C435" s="466">
        <v>2.7558503000000001</v>
      </c>
      <c r="D435" s="466">
        <v>2.7272186500000002</v>
      </c>
      <c r="E435" s="466">
        <v>3.1475677100000001</v>
      </c>
      <c r="F435" s="466">
        <v>3.75415169</v>
      </c>
      <c r="G435" s="466">
        <v>3.5067010700000001</v>
      </c>
      <c r="H435" s="466">
        <v>3.3602396799999998</v>
      </c>
      <c r="I435" s="466">
        <v>3.3746149999999999</v>
      </c>
      <c r="J435" s="573">
        <v>3.97598685</v>
      </c>
      <c r="K435" s="466">
        <v>17.820458037435401</v>
      </c>
      <c r="L435" s="466">
        <v>5.9090622414354401</v>
      </c>
      <c r="N435" s="253"/>
      <c r="O435" s="253"/>
      <c r="P435" s="253"/>
      <c r="Q435" s="253"/>
      <c r="R435" s="253"/>
      <c r="S435" s="253"/>
      <c r="T435" s="253"/>
      <c r="U435" s="253"/>
      <c r="V435" s="253"/>
      <c r="W435" s="253"/>
      <c r="X435" s="253"/>
    </row>
    <row r="436" spans="1:24" s="176" customFormat="1" x14ac:dyDescent="0.25">
      <c r="A436" s="523" t="s">
        <v>70</v>
      </c>
      <c r="B436" s="465">
        <v>6.8210800000000003</v>
      </c>
      <c r="C436" s="465">
        <v>6.7032610000000004</v>
      </c>
      <c r="D436" s="465">
        <v>6.6883990000000004</v>
      </c>
      <c r="E436" s="465">
        <v>5.9331490000000002</v>
      </c>
      <c r="F436" s="465">
        <v>5.5637780000000001</v>
      </c>
      <c r="G436" s="465">
        <v>5.9374969999999996</v>
      </c>
      <c r="H436" s="465">
        <v>6.2351289999999997</v>
      </c>
      <c r="I436" s="465">
        <v>5.0668319999999998</v>
      </c>
      <c r="J436" s="467">
        <v>5.0040389999999997</v>
      </c>
      <c r="K436" s="465">
        <v>-1.23929508616034</v>
      </c>
      <c r="L436" s="465">
        <v>-10.0604121875459</v>
      </c>
      <c r="N436" s="253"/>
      <c r="O436" s="253"/>
      <c r="P436" s="253"/>
      <c r="Q436" s="253"/>
      <c r="R436" s="253"/>
      <c r="S436" s="253"/>
      <c r="T436" s="253"/>
      <c r="U436" s="253"/>
      <c r="V436" s="253"/>
      <c r="W436" s="253"/>
      <c r="X436" s="253"/>
    </row>
    <row r="437" spans="1:24" s="176" customFormat="1" x14ac:dyDescent="0.25">
      <c r="A437" s="630" t="s">
        <v>81</v>
      </c>
      <c r="B437" s="466">
        <v>6.8210800000000003</v>
      </c>
      <c r="C437" s="466">
        <v>6.7032610000000004</v>
      </c>
      <c r="D437" s="466">
        <v>6.6883990000000004</v>
      </c>
      <c r="E437" s="466">
        <v>5.9331490000000002</v>
      </c>
      <c r="F437" s="466">
        <v>5.5637780000000001</v>
      </c>
      <c r="G437" s="466">
        <v>5.9374969999999996</v>
      </c>
      <c r="H437" s="466">
        <v>6.2351289999999997</v>
      </c>
      <c r="I437" s="466">
        <v>5.0668319999999998</v>
      </c>
      <c r="J437" s="573">
        <v>5.0040389999999997</v>
      </c>
      <c r="K437" s="466">
        <v>-1.23929508616034</v>
      </c>
      <c r="L437" s="466">
        <v>-10.0604121875459</v>
      </c>
      <c r="N437" s="253"/>
      <c r="O437" s="253"/>
      <c r="P437" s="253"/>
      <c r="Q437" s="253"/>
      <c r="R437" s="253"/>
      <c r="S437" s="253"/>
      <c r="T437" s="253"/>
      <c r="U437" s="253"/>
      <c r="V437" s="253"/>
      <c r="W437" s="253"/>
      <c r="X437" s="253"/>
    </row>
    <row r="438" spans="1:24" x14ac:dyDescent="0.25">
      <c r="A438" s="631" t="s">
        <v>16</v>
      </c>
      <c r="B438" s="465">
        <v>1.9705649999999999</v>
      </c>
      <c r="C438" s="465">
        <v>2.0331600000000001</v>
      </c>
      <c r="D438" s="465">
        <v>1.8924510000000001</v>
      </c>
      <c r="E438" s="465">
        <v>1.5689280000000001</v>
      </c>
      <c r="F438" s="465">
        <v>1.318425</v>
      </c>
      <c r="G438" s="465">
        <v>1.3340590000000001</v>
      </c>
      <c r="H438" s="465">
        <v>1.238121</v>
      </c>
      <c r="I438" s="465">
        <v>1.1343909999999999</v>
      </c>
      <c r="J438" s="467">
        <v>1.0859030000000001</v>
      </c>
      <c r="K438" s="465">
        <v>-4.2743639538748202</v>
      </c>
      <c r="L438" s="465">
        <v>-17.636346398164498</v>
      </c>
      <c r="N438" s="253"/>
      <c r="O438" s="253"/>
      <c r="P438" s="253"/>
      <c r="Q438" s="253"/>
      <c r="R438" s="253"/>
      <c r="S438" s="253"/>
      <c r="T438" s="253"/>
      <c r="U438" s="253"/>
      <c r="V438" s="253"/>
      <c r="W438" s="253"/>
      <c r="X438" s="253"/>
    </row>
    <row r="439" spans="1:24" ht="16.95" customHeight="1" x14ac:dyDescent="0.25">
      <c r="A439" s="528" t="s">
        <v>81</v>
      </c>
      <c r="B439" s="591">
        <v>1.9705649999999999</v>
      </c>
      <c r="C439" s="466">
        <v>2.0331600000000001</v>
      </c>
      <c r="D439" s="466">
        <v>1.8924510000000001</v>
      </c>
      <c r="E439" s="466">
        <v>1.5689280000000001</v>
      </c>
      <c r="F439" s="466">
        <v>1.318425</v>
      </c>
      <c r="G439" s="466">
        <v>1.3340590000000001</v>
      </c>
      <c r="H439" s="466">
        <v>1.238121</v>
      </c>
      <c r="I439" s="466">
        <v>1.1343909999999999</v>
      </c>
      <c r="J439" s="573">
        <v>1.0859030000000001</v>
      </c>
      <c r="K439" s="466">
        <v>-4.2743639538748202</v>
      </c>
      <c r="L439" s="466">
        <v>-17.636346398164498</v>
      </c>
      <c r="N439" s="253"/>
      <c r="O439" s="253"/>
      <c r="P439" s="253"/>
      <c r="Q439" s="253"/>
      <c r="R439" s="253"/>
      <c r="S439" s="253"/>
      <c r="T439" s="253"/>
      <c r="U439" s="253"/>
      <c r="V439" s="253"/>
      <c r="W439" s="253"/>
      <c r="X439" s="253"/>
    </row>
    <row r="440" spans="1:24" x14ac:dyDescent="0.25">
      <c r="A440" s="523" t="s">
        <v>19</v>
      </c>
      <c r="B440" s="465">
        <v>8.3872243199999996</v>
      </c>
      <c r="C440" s="465">
        <v>8.4265768600000008</v>
      </c>
      <c r="D440" s="465">
        <v>8.8366010999999993</v>
      </c>
      <c r="E440" s="465">
        <v>8.6605644900000005</v>
      </c>
      <c r="F440" s="465">
        <v>7.7011102600000001</v>
      </c>
      <c r="G440" s="465">
        <v>7.56607348</v>
      </c>
      <c r="H440" s="465">
        <v>7.6433720899999997</v>
      </c>
      <c r="I440" s="465">
        <v>6.9130819399999996</v>
      </c>
      <c r="J440" s="467">
        <v>6.8627928300000001</v>
      </c>
      <c r="K440" s="465">
        <v>-0.72744848732402301</v>
      </c>
      <c r="L440" s="465">
        <v>-10.8856697501692</v>
      </c>
      <c r="N440" s="253"/>
      <c r="O440" s="253"/>
      <c r="P440" s="253"/>
      <c r="Q440" s="253"/>
      <c r="R440" s="253"/>
      <c r="S440" s="253"/>
      <c r="T440" s="253"/>
      <c r="U440" s="253"/>
      <c r="V440" s="253"/>
      <c r="W440" s="253"/>
      <c r="X440" s="253"/>
    </row>
    <row r="441" spans="1:24" ht="13.8" thickBot="1" x14ac:dyDescent="0.3">
      <c r="A441" s="632" t="s">
        <v>81</v>
      </c>
      <c r="B441" s="466">
        <v>8.3872243199999996</v>
      </c>
      <c r="C441" s="466">
        <v>8.4265768600000008</v>
      </c>
      <c r="D441" s="466">
        <v>8.8366010999999993</v>
      </c>
      <c r="E441" s="466">
        <v>8.6605644900000005</v>
      </c>
      <c r="F441" s="466">
        <v>7.7011102600000001</v>
      </c>
      <c r="G441" s="466">
        <v>7.56607348</v>
      </c>
      <c r="H441" s="466">
        <v>7.6433720899999997</v>
      </c>
      <c r="I441" s="466">
        <v>6.9130819399999996</v>
      </c>
      <c r="J441" s="573">
        <v>6.8627731599999997</v>
      </c>
      <c r="K441" s="466">
        <v>-0.72773302033217702</v>
      </c>
      <c r="L441" s="466">
        <v>-10.8859251678861</v>
      </c>
      <c r="N441" s="253"/>
      <c r="O441" s="253"/>
      <c r="P441" s="253"/>
      <c r="Q441" s="253"/>
      <c r="R441" s="253"/>
      <c r="S441" s="253"/>
      <c r="T441" s="253"/>
      <c r="U441" s="253"/>
      <c r="V441" s="253"/>
      <c r="W441" s="253"/>
      <c r="X441" s="253"/>
    </row>
    <row r="442" spans="1:24" x14ac:dyDescent="0.25">
      <c r="A442" s="526" t="s">
        <v>29</v>
      </c>
      <c r="B442" s="505">
        <v>86.025374150000005</v>
      </c>
      <c r="C442" s="505">
        <v>86.143565710000004</v>
      </c>
      <c r="D442" s="505">
        <v>82.948420029999994</v>
      </c>
      <c r="E442" s="505">
        <v>74.678211329999996</v>
      </c>
      <c r="F442" s="505">
        <v>69.069933710000001</v>
      </c>
      <c r="G442" s="505">
        <v>74.684269720000003</v>
      </c>
      <c r="H442" s="505">
        <v>77.675541949999996</v>
      </c>
      <c r="I442" s="505">
        <v>69.178699379999998</v>
      </c>
      <c r="J442" s="559">
        <v>64.892913530000001</v>
      </c>
      <c r="K442" s="505">
        <v>-6.1952391247746403</v>
      </c>
      <c r="L442" s="505">
        <v>-6.0475230764485897</v>
      </c>
      <c r="N442" s="253"/>
      <c r="O442" s="253"/>
      <c r="P442" s="253"/>
      <c r="Q442" s="253"/>
      <c r="R442" s="253"/>
      <c r="S442" s="253"/>
      <c r="T442" s="253"/>
      <c r="U442" s="253"/>
      <c r="V442" s="253"/>
      <c r="W442" s="253"/>
      <c r="X442" s="253"/>
    </row>
    <row r="443" spans="1:24" s="35" customFormat="1" x14ac:dyDescent="0.25">
      <c r="A443" s="528" t="s">
        <v>81</v>
      </c>
      <c r="B443" s="466">
        <v>27.160695400000002</v>
      </c>
      <c r="C443" s="466">
        <v>27.32044067</v>
      </c>
      <c r="D443" s="466">
        <v>27.730336699999999</v>
      </c>
      <c r="E443" s="466">
        <v>26.031266339999998</v>
      </c>
      <c r="F443" s="466">
        <v>24.351464450000002</v>
      </c>
      <c r="G443" s="466">
        <v>24.911272149999999</v>
      </c>
      <c r="H443" s="466">
        <v>25.526310630000001</v>
      </c>
      <c r="I443" s="466">
        <v>23.010640680000002</v>
      </c>
      <c r="J443" s="466">
        <v>23.15269687</v>
      </c>
      <c r="K443" s="468">
        <v>0.61734999896578802</v>
      </c>
      <c r="L443" s="466">
        <v>-4.9227740798151398</v>
      </c>
      <c r="M443" s="1"/>
      <c r="N443" s="253"/>
      <c r="O443" s="253"/>
      <c r="P443" s="253"/>
      <c r="Q443" s="253"/>
      <c r="R443" s="253"/>
      <c r="S443" s="253"/>
      <c r="T443" s="253"/>
      <c r="U443" s="253"/>
      <c r="V443" s="253"/>
      <c r="W443" s="253"/>
      <c r="X443" s="253"/>
    </row>
    <row r="444" spans="1:24" s="35" customFormat="1" ht="10.199999999999999" x14ac:dyDescent="0.2">
      <c r="A444" s="919"/>
      <c r="F444" s="36"/>
      <c r="N444" s="253"/>
      <c r="O444" s="253"/>
      <c r="P444" s="253"/>
      <c r="Q444" s="253"/>
      <c r="R444" s="253"/>
      <c r="S444" s="253"/>
      <c r="T444" s="253"/>
      <c r="U444" s="253"/>
      <c r="V444" s="253"/>
      <c r="W444" s="253"/>
      <c r="X444" s="253"/>
    </row>
    <row r="445" spans="1:24" s="176" customFormat="1" ht="14.55" customHeight="1" x14ac:dyDescent="0.25">
      <c r="A445" s="912" t="s">
        <v>328</v>
      </c>
      <c r="B445" s="912"/>
      <c r="C445" s="912"/>
      <c r="D445" s="912"/>
      <c r="E445" s="912"/>
      <c r="F445" s="912"/>
      <c r="G445" s="912"/>
      <c r="H445" s="912"/>
      <c r="I445" s="912"/>
      <c r="J445" s="912"/>
      <c r="K445" s="912"/>
      <c r="L445" s="912"/>
      <c r="N445" s="253"/>
      <c r="O445" s="253"/>
      <c r="P445" s="253"/>
      <c r="Q445" s="253"/>
      <c r="R445" s="253"/>
      <c r="S445" s="253"/>
      <c r="T445" s="253"/>
      <c r="U445" s="253"/>
      <c r="V445" s="253"/>
      <c r="W445" s="253"/>
      <c r="X445" s="253"/>
    </row>
    <row r="446" spans="1:24" s="176" customFormat="1" x14ac:dyDescent="0.25">
      <c r="A446" s="420"/>
      <c r="B446" s="1"/>
      <c r="C446" s="1"/>
      <c r="D446" s="1"/>
      <c r="E446" s="1"/>
      <c r="F446" s="1"/>
      <c r="G446" s="1"/>
      <c r="H446" s="1"/>
      <c r="I446" s="1"/>
      <c r="J446" s="1"/>
      <c r="K446" s="1"/>
      <c r="L446" s="1"/>
      <c r="N446" s="253"/>
      <c r="O446" s="253"/>
      <c r="P446" s="253"/>
      <c r="Q446" s="253"/>
      <c r="R446" s="253"/>
      <c r="S446" s="253"/>
      <c r="T446" s="253"/>
      <c r="U446" s="253"/>
      <c r="V446" s="253"/>
      <c r="W446" s="253"/>
      <c r="X446" s="253"/>
    </row>
    <row r="447" spans="1:24" s="176" customFormat="1" ht="13.8" thickBot="1" x14ac:dyDescent="0.3">
      <c r="A447" s="429"/>
      <c r="B447" s="6" t="s">
        <v>229</v>
      </c>
      <c r="C447" s="7" t="s">
        <v>233</v>
      </c>
      <c r="D447" s="7" t="s">
        <v>239</v>
      </c>
      <c r="E447" s="7" t="s">
        <v>241</v>
      </c>
      <c r="F447" s="7" t="s">
        <v>244</v>
      </c>
      <c r="G447" s="7" t="s">
        <v>245</v>
      </c>
      <c r="H447" s="7" t="s">
        <v>248</v>
      </c>
      <c r="I447" s="7" t="s">
        <v>274</v>
      </c>
      <c r="J447" s="7" t="s">
        <v>425</v>
      </c>
      <c r="K447" s="8" t="s">
        <v>151</v>
      </c>
      <c r="L447" s="6" t="s">
        <v>3</v>
      </c>
      <c r="N447" s="253"/>
      <c r="O447" s="253"/>
      <c r="P447" s="253"/>
      <c r="Q447" s="253"/>
      <c r="R447" s="253"/>
      <c r="S447" s="253"/>
      <c r="T447" s="253"/>
      <c r="U447" s="253"/>
      <c r="V447" s="253"/>
      <c r="W447" s="253"/>
      <c r="X447" s="253"/>
    </row>
    <row r="448" spans="1:24" s="176" customFormat="1" x14ac:dyDescent="0.25">
      <c r="A448" s="178" t="s">
        <v>38</v>
      </c>
      <c r="B448" s="121">
        <v>86.025374150000005</v>
      </c>
      <c r="C448" s="121">
        <v>86.143565710000004</v>
      </c>
      <c r="D448" s="121">
        <v>82.948420029999994</v>
      </c>
      <c r="E448" s="121">
        <v>74.678211329999996</v>
      </c>
      <c r="F448" s="121">
        <v>69.069933710000001</v>
      </c>
      <c r="G448" s="121">
        <v>74.684269720000003</v>
      </c>
      <c r="H448" s="121">
        <v>77.675541949999996</v>
      </c>
      <c r="I448" s="121">
        <v>69.178699379999998</v>
      </c>
      <c r="J448" s="121">
        <v>64.892913530000001</v>
      </c>
      <c r="K448" s="95">
        <v>-6.1952391247746403</v>
      </c>
      <c r="L448" s="96">
        <v>-6.0475230764485897</v>
      </c>
      <c r="N448" s="253"/>
      <c r="O448" s="253"/>
      <c r="P448" s="253"/>
      <c r="Q448" s="253"/>
      <c r="R448" s="253"/>
      <c r="S448" s="253"/>
      <c r="T448" s="253"/>
      <c r="U448" s="253"/>
      <c r="V448" s="253"/>
      <c r="W448" s="253"/>
      <c r="X448" s="253"/>
    </row>
    <row r="449" spans="1:24" s="176" customFormat="1" x14ac:dyDescent="0.25">
      <c r="A449" s="179" t="s">
        <v>82</v>
      </c>
      <c r="B449" s="23">
        <v>2.98017924</v>
      </c>
      <c r="C449" s="23">
        <v>3.1280471799999998</v>
      </c>
      <c r="D449" s="23">
        <v>2.8790416300000001</v>
      </c>
      <c r="E449" s="23">
        <v>3.1034351099999999</v>
      </c>
      <c r="F449" s="23">
        <v>2.8955717500000002</v>
      </c>
      <c r="G449" s="23">
        <v>2.7703505700000002</v>
      </c>
      <c r="H449" s="23">
        <v>3.1163391599999999</v>
      </c>
      <c r="I449" s="23">
        <v>2.6079672199999999</v>
      </c>
      <c r="J449" s="23">
        <v>2.3967671699999999</v>
      </c>
      <c r="K449" s="24">
        <v>-8.0982632135997505</v>
      </c>
      <c r="L449" s="25">
        <v>-17.226462442175698</v>
      </c>
      <c r="N449" s="253"/>
      <c r="O449" s="253"/>
      <c r="P449" s="253"/>
      <c r="Q449" s="253"/>
      <c r="R449" s="253"/>
      <c r="S449" s="253"/>
      <c r="T449" s="253"/>
      <c r="U449" s="253"/>
      <c r="V449" s="253"/>
      <c r="W449" s="253"/>
      <c r="X449" s="253"/>
    </row>
    <row r="450" spans="1:24" s="176" customFormat="1" x14ac:dyDescent="0.25">
      <c r="A450" s="179" t="s">
        <v>215</v>
      </c>
      <c r="B450" s="23">
        <v>81.147282770000004</v>
      </c>
      <c r="C450" s="23">
        <v>81.191542620000007</v>
      </c>
      <c r="D450" s="23">
        <v>78.410896660000006</v>
      </c>
      <c r="E450" s="23">
        <v>70.06317842</v>
      </c>
      <c r="F450" s="23">
        <v>64.799882460000006</v>
      </c>
      <c r="G450" s="23">
        <v>70.5487155</v>
      </c>
      <c r="H450" s="23">
        <v>73.132037420000003</v>
      </c>
      <c r="I450" s="23">
        <v>65.473745980000004</v>
      </c>
      <c r="J450" s="23">
        <v>61.340654690000001</v>
      </c>
      <c r="K450" s="24">
        <v>-6.3125932816835002</v>
      </c>
      <c r="L450" s="25">
        <v>-5.3383241430033896</v>
      </c>
      <c r="N450" s="253"/>
      <c r="O450" s="253"/>
      <c r="P450" s="253"/>
      <c r="Q450" s="253"/>
      <c r="R450" s="253"/>
      <c r="S450" s="253"/>
      <c r="T450" s="253"/>
      <c r="U450" s="253"/>
      <c r="V450" s="253"/>
      <c r="W450" s="253"/>
      <c r="X450" s="253"/>
    </row>
    <row r="451" spans="1:24" s="176" customFormat="1" x14ac:dyDescent="0.25">
      <c r="A451" s="633" t="s">
        <v>83</v>
      </c>
      <c r="B451" s="23">
        <v>1.8979121400000001</v>
      </c>
      <c r="C451" s="23">
        <v>1.8239759099999999</v>
      </c>
      <c r="D451" s="23">
        <v>1.65848174</v>
      </c>
      <c r="E451" s="23">
        <v>1.5115978000000001</v>
      </c>
      <c r="F451" s="23">
        <v>1.3744795000000001</v>
      </c>
      <c r="G451" s="23">
        <v>1.36520365</v>
      </c>
      <c r="H451" s="23">
        <v>1.42716537</v>
      </c>
      <c r="I451" s="23">
        <v>1.09698618</v>
      </c>
      <c r="J451" s="23">
        <v>1.15549167</v>
      </c>
      <c r="K451" s="24">
        <v>5.3332932599023302</v>
      </c>
      <c r="L451" s="25">
        <v>-15.9324187810731</v>
      </c>
      <c r="N451" s="253"/>
      <c r="O451" s="253"/>
      <c r="P451" s="253"/>
      <c r="Q451" s="253"/>
      <c r="R451" s="253"/>
      <c r="S451" s="253"/>
      <c r="T451" s="253"/>
      <c r="U451" s="253"/>
      <c r="V451" s="253"/>
      <c r="W451" s="253"/>
      <c r="X451" s="253"/>
    </row>
    <row r="452" spans="1:24" s="176" customFormat="1" x14ac:dyDescent="0.25">
      <c r="A452" s="420"/>
      <c r="B452" s="1"/>
      <c r="C452" s="1"/>
      <c r="D452" s="1"/>
      <c r="E452" s="1"/>
      <c r="F452" s="1"/>
      <c r="G452" s="1"/>
      <c r="H452" s="1"/>
      <c r="I452" s="1"/>
      <c r="J452" s="1"/>
      <c r="K452" s="1"/>
      <c r="L452" s="1"/>
      <c r="N452" s="253"/>
      <c r="O452" s="253"/>
      <c r="P452" s="253"/>
      <c r="Q452" s="253"/>
      <c r="R452" s="253"/>
      <c r="S452" s="253"/>
      <c r="T452" s="253"/>
      <c r="U452" s="253"/>
      <c r="V452" s="253"/>
      <c r="W452" s="253"/>
      <c r="X452" s="253"/>
    </row>
    <row r="453" spans="1:24" s="176" customFormat="1" ht="14.55" customHeight="1" x14ac:dyDescent="0.25">
      <c r="A453" s="910" t="s">
        <v>329</v>
      </c>
      <c r="B453" s="910"/>
      <c r="C453" s="910"/>
      <c r="D453" s="910"/>
      <c r="E453" s="910"/>
      <c r="F453" s="910"/>
      <c r="G453" s="910"/>
      <c r="H453" s="910"/>
      <c r="I453" s="910"/>
      <c r="J453" s="910"/>
      <c r="K453" s="910"/>
      <c r="L453" s="910"/>
      <c r="N453" s="253"/>
      <c r="O453" s="253"/>
      <c r="P453" s="253"/>
      <c r="Q453" s="253"/>
      <c r="R453" s="253"/>
      <c r="S453" s="253"/>
      <c r="T453" s="253"/>
      <c r="U453" s="253"/>
      <c r="V453" s="253"/>
      <c r="W453" s="253"/>
      <c r="X453" s="253"/>
    </row>
    <row r="454" spans="1:24" s="176" customFormat="1" ht="14.4" x14ac:dyDescent="0.3">
      <c r="A454" s="421"/>
      <c r="B454" s="426"/>
      <c r="C454" s="426"/>
      <c r="D454" s="426"/>
      <c r="E454" s="426"/>
      <c r="F454" s="426"/>
      <c r="G454" s="426"/>
      <c r="H454" s="426"/>
      <c r="I454" s="426"/>
      <c r="J454" s="426"/>
      <c r="K454" s="1"/>
      <c r="L454" s="1"/>
      <c r="N454" s="253"/>
      <c r="O454" s="253"/>
      <c r="P454" s="253"/>
      <c r="Q454" s="253"/>
      <c r="R454" s="253"/>
      <c r="S454" s="253"/>
      <c r="T454" s="253"/>
      <c r="U454" s="253"/>
      <c r="V454" s="253"/>
      <c r="W454" s="253"/>
      <c r="X454" s="253"/>
    </row>
    <row r="455" spans="1:24" s="176" customFormat="1" ht="13.8" thickBot="1" x14ac:dyDescent="0.3">
      <c r="A455" s="429"/>
      <c r="B455" s="512" t="s">
        <v>229</v>
      </c>
      <c r="C455" s="512" t="s">
        <v>233</v>
      </c>
      <c r="D455" s="512" t="s">
        <v>239</v>
      </c>
      <c r="E455" s="512" t="s">
        <v>241</v>
      </c>
      <c r="F455" s="512" t="s">
        <v>244</v>
      </c>
      <c r="G455" s="513" t="s">
        <v>245</v>
      </c>
      <c r="H455" s="513" t="s">
        <v>248</v>
      </c>
      <c r="I455" s="513" t="s">
        <v>274</v>
      </c>
      <c r="J455" s="513" t="s">
        <v>425</v>
      </c>
      <c r="K455" s="514" t="s">
        <v>151</v>
      </c>
      <c r="L455" s="512" t="s">
        <v>3</v>
      </c>
      <c r="N455" s="253"/>
      <c r="O455" s="253"/>
      <c r="P455" s="253"/>
      <c r="Q455" s="253"/>
      <c r="R455" s="253"/>
      <c r="S455" s="253"/>
      <c r="T455" s="253"/>
      <c r="U455" s="253"/>
      <c r="V455" s="253"/>
      <c r="W455" s="253"/>
      <c r="X455" s="253"/>
    </row>
    <row r="456" spans="1:24" s="176" customFormat="1" x14ac:dyDescent="0.25">
      <c r="A456" s="635" t="s">
        <v>84</v>
      </c>
      <c r="B456" s="119">
        <v>2.98017924</v>
      </c>
      <c r="C456" s="119">
        <v>3.1280471799999998</v>
      </c>
      <c r="D456" s="119">
        <v>2.8790416300000001</v>
      </c>
      <c r="E456" s="119">
        <v>3.1034351099999999</v>
      </c>
      <c r="F456" s="119">
        <v>2.8955717500000002</v>
      </c>
      <c r="G456" s="119">
        <v>2.7703505700000002</v>
      </c>
      <c r="H456" s="119">
        <v>3.1163391599999999</v>
      </c>
      <c r="I456" s="119">
        <v>2.6079672199999999</v>
      </c>
      <c r="J456" s="119">
        <v>2.3967671699999999</v>
      </c>
      <c r="K456" s="378">
        <v>-8.0982632135997505</v>
      </c>
      <c r="L456" s="156">
        <v>-17.226462442175698</v>
      </c>
      <c r="N456" s="253"/>
      <c r="O456" s="253"/>
      <c r="P456" s="253"/>
      <c r="Q456" s="253"/>
      <c r="R456" s="253"/>
      <c r="S456" s="253"/>
      <c r="T456" s="253"/>
      <c r="U456" s="253"/>
      <c r="V456" s="253"/>
      <c r="W456" s="253"/>
      <c r="X456" s="253"/>
    </row>
    <row r="457" spans="1:24" s="176" customFormat="1" x14ac:dyDescent="0.25">
      <c r="A457" s="181" t="s">
        <v>69</v>
      </c>
      <c r="B457" s="466">
        <v>0.84271470999999998</v>
      </c>
      <c r="C457" s="466">
        <v>0.61424813</v>
      </c>
      <c r="D457" s="466">
        <v>0.37261885</v>
      </c>
      <c r="E457" s="466">
        <v>0.68792487000000002</v>
      </c>
      <c r="F457" s="466">
        <v>0.69249057999999997</v>
      </c>
      <c r="G457" s="466">
        <v>0.63657090000000005</v>
      </c>
      <c r="H457" s="466">
        <v>0.80424315000000002</v>
      </c>
      <c r="I457" s="466">
        <v>0.86102478999999998</v>
      </c>
      <c r="J457" s="466">
        <v>0.80972173000000003</v>
      </c>
      <c r="K457" s="468">
        <v>-5.9583719999513596</v>
      </c>
      <c r="L457" s="466">
        <v>16.9289162027301</v>
      </c>
      <c r="N457" s="253"/>
      <c r="O457" s="253"/>
      <c r="P457" s="253"/>
      <c r="Q457" s="253"/>
      <c r="R457" s="253"/>
      <c r="S457" s="253"/>
      <c r="T457" s="253"/>
      <c r="U457" s="253"/>
      <c r="V457" s="253"/>
      <c r="W457" s="253"/>
      <c r="X457" s="253"/>
    </row>
    <row r="458" spans="1:24" s="176" customFormat="1" x14ac:dyDescent="0.25">
      <c r="A458" s="181" t="s">
        <v>13</v>
      </c>
      <c r="B458" s="466">
        <v>0.81046640000000003</v>
      </c>
      <c r="C458" s="466">
        <v>0.76478963</v>
      </c>
      <c r="D458" s="466">
        <v>0.72188662999999997</v>
      </c>
      <c r="E458" s="466">
        <v>0.64185924000000005</v>
      </c>
      <c r="F458" s="466">
        <v>0.60315165000000004</v>
      </c>
      <c r="G458" s="466">
        <v>0.55582573999999996</v>
      </c>
      <c r="H458" s="466">
        <v>0.57932792</v>
      </c>
      <c r="I458" s="466">
        <v>0.53173968999999999</v>
      </c>
      <c r="J458" s="466">
        <v>0.49668562999999999</v>
      </c>
      <c r="K458" s="468">
        <v>-6.5923346816559798</v>
      </c>
      <c r="L458" s="466">
        <v>-17.651617134761999</v>
      </c>
      <c r="N458" s="253"/>
      <c r="O458" s="253"/>
      <c r="P458" s="253"/>
      <c r="Q458" s="253"/>
      <c r="R458" s="253"/>
      <c r="S458" s="253"/>
      <c r="T458" s="253"/>
      <c r="U458" s="253"/>
      <c r="V458" s="253"/>
      <c r="W458" s="253"/>
      <c r="X458" s="253"/>
    </row>
    <row r="459" spans="1:24" s="176" customFormat="1" x14ac:dyDescent="0.25">
      <c r="A459" s="181" t="s">
        <v>70</v>
      </c>
      <c r="B459" s="466">
        <v>0.55137199999999997</v>
      </c>
      <c r="C459" s="466">
        <v>0.56694599999999995</v>
      </c>
      <c r="D459" s="466">
        <v>0.56519799999999998</v>
      </c>
      <c r="E459" s="466">
        <v>0.55811599999999995</v>
      </c>
      <c r="F459" s="466">
        <v>0.52881400000000001</v>
      </c>
      <c r="G459" s="466">
        <v>0.50214800000000004</v>
      </c>
      <c r="H459" s="466">
        <v>0.49617899999999998</v>
      </c>
      <c r="I459" s="466">
        <v>0.48232999999999998</v>
      </c>
      <c r="J459" s="466">
        <v>0.46128000000000002</v>
      </c>
      <c r="K459" s="468">
        <v>-4.3642319573735904</v>
      </c>
      <c r="L459" s="466">
        <v>-12.7708419217343</v>
      </c>
      <c r="N459" s="253"/>
      <c r="O459" s="253"/>
      <c r="P459" s="253"/>
      <c r="Q459" s="253"/>
      <c r="R459" s="253"/>
      <c r="S459" s="253"/>
      <c r="T459" s="253"/>
      <c r="U459" s="253"/>
      <c r="V459" s="253"/>
      <c r="W459" s="253"/>
      <c r="X459" s="253"/>
    </row>
    <row r="460" spans="1:24" s="176" customFormat="1" x14ac:dyDescent="0.25">
      <c r="A460" s="181" t="s">
        <v>85</v>
      </c>
      <c r="B460" s="466">
        <v>0.21256649999999999</v>
      </c>
      <c r="C460" s="466">
        <v>0.23298772000000001</v>
      </c>
      <c r="D460" s="466">
        <v>0.22436513</v>
      </c>
      <c r="E460" s="466">
        <v>0.30777575000000001</v>
      </c>
      <c r="F460" s="466">
        <v>0.32111630000000002</v>
      </c>
      <c r="G460" s="466">
        <v>0.26786764000000002</v>
      </c>
      <c r="H460" s="466">
        <v>0.25635055000000001</v>
      </c>
      <c r="I460" s="466">
        <v>0.21418387999999999</v>
      </c>
      <c r="J460" s="466">
        <v>0.20398543999999999</v>
      </c>
      <c r="K460" s="468">
        <v>-4.7615348083151696</v>
      </c>
      <c r="L460" s="466">
        <v>-36.476148984028498</v>
      </c>
      <c r="N460" s="253"/>
      <c r="O460" s="253"/>
      <c r="P460" s="253"/>
      <c r="Q460" s="253"/>
      <c r="R460" s="253"/>
      <c r="S460" s="253"/>
      <c r="T460" s="253"/>
      <c r="U460" s="253"/>
      <c r="V460" s="253"/>
      <c r="W460" s="253"/>
      <c r="X460" s="253"/>
    </row>
    <row r="461" spans="1:24" s="176" customFormat="1" x14ac:dyDescent="0.25">
      <c r="A461" s="181" t="s">
        <v>240</v>
      </c>
      <c r="B461" s="466">
        <v>0.108253</v>
      </c>
      <c r="C461" s="466">
        <v>0.10141799999999999</v>
      </c>
      <c r="D461" s="466">
        <v>9.9344000000000002E-2</v>
      </c>
      <c r="E461" s="466">
        <v>0.16530800000000001</v>
      </c>
      <c r="F461" s="466">
        <v>0.108804</v>
      </c>
      <c r="G461" s="466">
        <v>0.129772</v>
      </c>
      <c r="H461" s="466">
        <v>0.33128400000000002</v>
      </c>
      <c r="I461" s="466">
        <v>0.21288399999999999</v>
      </c>
      <c r="J461" s="466">
        <v>0.10324999999999999</v>
      </c>
      <c r="K461" s="468">
        <v>-51.499408128370398</v>
      </c>
      <c r="L461" s="466">
        <v>-5.10459174295063</v>
      </c>
      <c r="N461" s="253"/>
      <c r="O461" s="253"/>
      <c r="P461" s="253"/>
      <c r="Q461" s="253"/>
      <c r="R461" s="253"/>
      <c r="S461" s="253"/>
      <c r="T461" s="253"/>
      <c r="U461" s="253"/>
      <c r="V461" s="253"/>
      <c r="W461" s="253"/>
      <c r="X461" s="253"/>
    </row>
    <row r="462" spans="1:24" s="176" customFormat="1" x14ac:dyDescent="0.25">
      <c r="A462" s="181" t="s">
        <v>19</v>
      </c>
      <c r="B462" s="466">
        <v>0.45480662999999999</v>
      </c>
      <c r="C462" s="466">
        <v>0.84765769999999996</v>
      </c>
      <c r="D462" s="466">
        <v>0.89562902</v>
      </c>
      <c r="E462" s="466">
        <v>0.74245125000000001</v>
      </c>
      <c r="F462" s="466">
        <v>0.64119521999999995</v>
      </c>
      <c r="G462" s="466">
        <v>0.67816628999999995</v>
      </c>
      <c r="H462" s="466">
        <v>0.64895453999999997</v>
      </c>
      <c r="I462" s="466">
        <v>0.30580486000000001</v>
      </c>
      <c r="J462" s="466">
        <v>0.32184436999999999</v>
      </c>
      <c r="K462" s="468">
        <v>5.2450147456780201</v>
      </c>
      <c r="L462" s="466">
        <v>-49.8055568786056</v>
      </c>
      <c r="N462" s="253"/>
      <c r="O462" s="253"/>
      <c r="P462" s="253"/>
      <c r="Q462" s="253"/>
      <c r="R462" s="253"/>
      <c r="S462" s="253"/>
      <c r="T462" s="253"/>
      <c r="U462" s="253"/>
      <c r="V462" s="253"/>
      <c r="W462" s="253"/>
      <c r="X462" s="253"/>
    </row>
    <row r="463" spans="1:24" s="176" customFormat="1" x14ac:dyDescent="0.25">
      <c r="A463" s="420"/>
      <c r="B463" s="1"/>
      <c r="C463" s="1"/>
      <c r="D463" s="1"/>
      <c r="E463" s="1"/>
      <c r="F463" s="1"/>
      <c r="G463" s="1"/>
      <c r="H463" s="1"/>
      <c r="I463" s="1"/>
      <c r="J463" s="1"/>
      <c r="K463" s="1"/>
      <c r="L463" s="1"/>
      <c r="N463" s="253"/>
      <c r="O463" s="253"/>
      <c r="P463" s="253"/>
      <c r="Q463" s="253"/>
      <c r="R463" s="253"/>
      <c r="S463" s="253"/>
      <c r="T463" s="253"/>
      <c r="U463" s="253"/>
      <c r="V463" s="253"/>
      <c r="W463" s="253"/>
      <c r="X463" s="253"/>
    </row>
    <row r="464" spans="1:24" s="176" customFormat="1" ht="14.55" customHeight="1" x14ac:dyDescent="0.25">
      <c r="A464" s="910" t="s">
        <v>330</v>
      </c>
      <c r="B464" s="910"/>
      <c r="C464" s="910"/>
      <c r="D464" s="910"/>
      <c r="E464" s="910"/>
      <c r="F464" s="910"/>
      <c r="G464" s="910"/>
      <c r="H464" s="910"/>
      <c r="I464" s="910"/>
      <c r="J464" s="910"/>
      <c r="K464" s="910"/>
      <c r="L464" s="910"/>
      <c r="N464" s="253"/>
      <c r="O464" s="253"/>
      <c r="P464" s="253"/>
      <c r="Q464" s="253"/>
      <c r="R464" s="253"/>
      <c r="S464" s="253"/>
      <c r="T464" s="253"/>
      <c r="U464" s="253"/>
      <c r="V464" s="253"/>
      <c r="W464" s="253"/>
      <c r="X464" s="253"/>
    </row>
    <row r="465" spans="1:24" s="176" customFormat="1" x14ac:dyDescent="0.25">
      <c r="A465" s="421"/>
      <c r="B465" s="1"/>
      <c r="C465" s="1"/>
      <c r="D465" s="1"/>
      <c r="E465" s="1"/>
      <c r="F465" s="1"/>
      <c r="G465" s="1"/>
      <c r="H465" s="1"/>
      <c r="I465" s="1"/>
      <c r="J465" s="1"/>
      <c r="K465" s="1"/>
      <c r="L465" s="1"/>
      <c r="N465" s="253"/>
      <c r="O465" s="253"/>
      <c r="P465" s="253"/>
      <c r="Q465" s="253"/>
      <c r="R465" s="253"/>
      <c r="S465" s="253"/>
      <c r="T465" s="253"/>
      <c r="U465" s="253"/>
      <c r="V465" s="253"/>
      <c r="W465" s="253"/>
      <c r="X465" s="253"/>
    </row>
    <row r="466" spans="1:24" s="176" customFormat="1" ht="13.8" thickBot="1" x14ac:dyDescent="0.3">
      <c r="A466" s="634"/>
      <c r="B466" s="512" t="s">
        <v>229</v>
      </c>
      <c r="C466" s="512" t="s">
        <v>233</v>
      </c>
      <c r="D466" s="512" t="s">
        <v>239</v>
      </c>
      <c r="E466" s="521" t="s">
        <v>241</v>
      </c>
      <c r="F466" s="521" t="s">
        <v>244</v>
      </c>
      <c r="G466" s="521" t="s">
        <v>245</v>
      </c>
      <c r="H466" s="521" t="s">
        <v>248</v>
      </c>
      <c r="I466" s="521" t="s">
        <v>274</v>
      </c>
      <c r="J466" s="521" t="s">
        <v>425</v>
      </c>
      <c r="K466" s="514" t="s">
        <v>151</v>
      </c>
      <c r="L466" s="512" t="s">
        <v>3</v>
      </c>
      <c r="N466" s="253"/>
      <c r="O466" s="253"/>
      <c r="P466" s="253"/>
      <c r="Q466" s="253"/>
      <c r="R466" s="253"/>
      <c r="S466" s="253"/>
      <c r="T466" s="253"/>
      <c r="U466" s="253"/>
      <c r="V466" s="253"/>
      <c r="W466" s="253"/>
      <c r="X466" s="253"/>
    </row>
    <row r="467" spans="1:24" s="176" customFormat="1" x14ac:dyDescent="0.25">
      <c r="A467" s="635" t="s">
        <v>84</v>
      </c>
      <c r="B467" s="761">
        <v>81.147282770000004</v>
      </c>
      <c r="C467" s="761">
        <v>81.191542620000007</v>
      </c>
      <c r="D467" s="761">
        <v>78.410896660000006</v>
      </c>
      <c r="E467" s="761">
        <v>70.06317842</v>
      </c>
      <c r="F467" s="761">
        <v>64.799882460000006</v>
      </c>
      <c r="G467" s="761">
        <v>70.5487155</v>
      </c>
      <c r="H467" s="761">
        <v>73.132037420000003</v>
      </c>
      <c r="I467" s="761">
        <v>65.473745980000004</v>
      </c>
      <c r="J467" s="761">
        <v>61.340654690000001</v>
      </c>
      <c r="K467" s="606">
        <v>-6.3125932816835002</v>
      </c>
      <c r="L467" s="607">
        <v>-5.3383241430033896</v>
      </c>
      <c r="N467" s="253"/>
      <c r="O467" s="253"/>
      <c r="P467" s="253"/>
      <c r="Q467" s="253"/>
      <c r="R467" s="253"/>
      <c r="S467" s="253"/>
      <c r="T467" s="253"/>
      <c r="U467" s="253"/>
      <c r="V467" s="253"/>
      <c r="W467" s="253"/>
      <c r="X467" s="253"/>
    </row>
    <row r="468" spans="1:24" s="176" customFormat="1" x14ac:dyDescent="0.25">
      <c r="A468" s="636" t="s">
        <v>13</v>
      </c>
      <c r="B468" s="675">
        <v>60.325637559999997</v>
      </c>
      <c r="C468" s="675">
        <v>60.964293670000004</v>
      </c>
      <c r="D468" s="675">
        <v>57.920673149999999</v>
      </c>
      <c r="E468" s="675">
        <v>50.76660115</v>
      </c>
      <c r="F468" s="675">
        <v>45.504343230000003</v>
      </c>
      <c r="G468" s="675">
        <v>51.614602980000001</v>
      </c>
      <c r="H468" s="675">
        <v>54.765902769999997</v>
      </c>
      <c r="I468" s="675">
        <v>48.647380750000004</v>
      </c>
      <c r="J468" s="675">
        <v>43.33502386</v>
      </c>
      <c r="K468" s="603">
        <v>-10.920129322687099</v>
      </c>
      <c r="L468" s="487">
        <v>-4.76727981554476</v>
      </c>
      <c r="N468" s="253"/>
      <c r="O468" s="253"/>
      <c r="P468" s="253"/>
      <c r="Q468" s="253"/>
      <c r="R468" s="253"/>
      <c r="S468" s="253"/>
      <c r="T468" s="253"/>
      <c r="U468" s="253"/>
      <c r="V468" s="253"/>
      <c r="W468" s="253"/>
      <c r="X468" s="253"/>
    </row>
    <row r="469" spans="1:24" s="176" customFormat="1" x14ac:dyDescent="0.25">
      <c r="A469" s="637" t="s">
        <v>69</v>
      </c>
      <c r="B469" s="675">
        <v>5.1331511699999997</v>
      </c>
      <c r="C469" s="675">
        <v>4.9757272500000003</v>
      </c>
      <c r="D469" s="675">
        <v>5.0134405900000001</v>
      </c>
      <c r="E469" s="675">
        <v>5.0567959800000004</v>
      </c>
      <c r="F469" s="675">
        <v>6.36654359</v>
      </c>
      <c r="G469" s="675">
        <v>5.7232259699999997</v>
      </c>
      <c r="H469" s="675">
        <v>5.0384921499999997</v>
      </c>
      <c r="I469" s="675">
        <v>4.9893530300000002</v>
      </c>
      <c r="J469" s="675">
        <v>6.1971218099999996</v>
      </c>
      <c r="K469" s="603">
        <v>24.206921673770601</v>
      </c>
      <c r="L469" s="487">
        <v>-2.6611265218715001</v>
      </c>
      <c r="N469" s="253"/>
      <c r="O469" s="253"/>
      <c r="P469" s="253"/>
      <c r="Q469" s="253"/>
      <c r="R469" s="253"/>
      <c r="S469" s="253"/>
      <c r="T469" s="253"/>
      <c r="U469" s="253"/>
      <c r="V469" s="253"/>
      <c r="W469" s="253"/>
      <c r="X469" s="253"/>
    </row>
    <row r="470" spans="1:24" s="176" customFormat="1" x14ac:dyDescent="0.25">
      <c r="A470" s="637" t="s">
        <v>70</v>
      </c>
      <c r="B470" s="675">
        <v>6.2123999999999997</v>
      </c>
      <c r="C470" s="675">
        <v>6.0828730000000002</v>
      </c>
      <c r="D470" s="675">
        <v>6.0698040000000004</v>
      </c>
      <c r="E470" s="675">
        <v>5.3172709999999999</v>
      </c>
      <c r="F470" s="675">
        <v>4.9889679999999998</v>
      </c>
      <c r="G470" s="675">
        <v>5.3950079999999998</v>
      </c>
      <c r="H470" s="675">
        <v>5.6912279999999997</v>
      </c>
      <c r="I470" s="675">
        <v>4.5294910000000002</v>
      </c>
      <c r="J470" s="675">
        <v>4.4955809999999996</v>
      </c>
      <c r="K470" s="603">
        <v>-0.74864924116198095</v>
      </c>
      <c r="L470" s="487">
        <v>-9.8895603259030693</v>
      </c>
      <c r="N470" s="253"/>
      <c r="O470" s="253"/>
      <c r="P470" s="253"/>
      <c r="Q470" s="253"/>
      <c r="R470" s="253"/>
      <c r="S470" s="253"/>
      <c r="T470" s="253"/>
      <c r="U470" s="253"/>
      <c r="V470" s="253"/>
      <c r="W470" s="253"/>
      <c r="X470" s="253"/>
    </row>
    <row r="471" spans="1:24" s="176" customFormat="1" x14ac:dyDescent="0.25">
      <c r="A471" s="638" t="s">
        <v>85</v>
      </c>
      <c r="B471" s="675">
        <v>3.7938544599999999</v>
      </c>
      <c r="C471" s="675">
        <v>3.6376583199999999</v>
      </c>
      <c r="D471" s="675">
        <v>3.9481612099999999</v>
      </c>
      <c r="E471" s="675">
        <v>3.7975335399999999</v>
      </c>
      <c r="F471" s="675">
        <v>2.85220896</v>
      </c>
      <c r="G471" s="675">
        <v>2.6675840200000001</v>
      </c>
      <c r="H471" s="675">
        <v>2.55588631</v>
      </c>
      <c r="I471" s="675">
        <v>2.4568102199999999</v>
      </c>
      <c r="J471" s="675">
        <v>2.5137159599999999</v>
      </c>
      <c r="K471" s="603">
        <v>2.3162448420619</v>
      </c>
      <c r="L471" s="487">
        <v>-11.8677489884893</v>
      </c>
      <c r="N471" s="253"/>
      <c r="O471" s="253"/>
      <c r="P471" s="253"/>
      <c r="Q471" s="253"/>
      <c r="R471" s="253"/>
      <c r="S471" s="253"/>
      <c r="T471" s="253"/>
      <c r="U471" s="253"/>
      <c r="V471" s="253"/>
      <c r="W471" s="253"/>
      <c r="X471" s="253"/>
    </row>
    <row r="472" spans="1:24" s="176" customFormat="1" x14ac:dyDescent="0.25">
      <c r="A472" s="638" t="s">
        <v>16</v>
      </c>
      <c r="B472" s="675">
        <v>1.9407190000000001</v>
      </c>
      <c r="C472" s="675">
        <v>2.0080789999999999</v>
      </c>
      <c r="D472" s="675">
        <v>1.871713</v>
      </c>
      <c r="E472" s="675">
        <v>1.55063</v>
      </c>
      <c r="F472" s="675">
        <v>1.3036890000000001</v>
      </c>
      <c r="G472" s="675">
        <v>1.3178840000000001</v>
      </c>
      <c r="H472" s="675">
        <v>1.223603</v>
      </c>
      <c r="I472" s="675">
        <v>1.1220889999999999</v>
      </c>
      <c r="J472" s="675">
        <v>1.0751809999999999</v>
      </c>
      <c r="K472" s="603">
        <v>-4.18041706139174</v>
      </c>
      <c r="L472" s="487">
        <v>-17.5277999584257</v>
      </c>
      <c r="N472" s="253"/>
      <c r="O472" s="253"/>
      <c r="P472" s="253"/>
      <c r="Q472" s="253"/>
      <c r="R472" s="253"/>
      <c r="S472" s="253"/>
      <c r="T472" s="253"/>
      <c r="U472" s="253"/>
      <c r="V472" s="253"/>
      <c r="W472" s="253"/>
      <c r="X472" s="253"/>
    </row>
    <row r="473" spans="1:24" s="176" customFormat="1" x14ac:dyDescent="0.25">
      <c r="A473" s="762" t="s">
        <v>19</v>
      </c>
      <c r="B473" s="603">
        <v>3.74152058</v>
      </c>
      <c r="C473" s="675">
        <v>3.52291138</v>
      </c>
      <c r="D473" s="675">
        <v>3.5871047100000002</v>
      </c>
      <c r="E473" s="675">
        <v>3.5743467500000001</v>
      </c>
      <c r="F473" s="675">
        <v>3.7841296799999999</v>
      </c>
      <c r="G473" s="675">
        <v>3.83041053</v>
      </c>
      <c r="H473" s="675">
        <v>3.8569251900000001</v>
      </c>
      <c r="I473" s="675">
        <v>3.7286219799999998</v>
      </c>
      <c r="J473" s="675">
        <v>3.7240310600000002</v>
      </c>
      <c r="K473" s="603">
        <v>-0.123126453274836</v>
      </c>
      <c r="L473" s="487">
        <v>-1.5881754876857099</v>
      </c>
      <c r="N473" s="253"/>
      <c r="O473" s="253"/>
      <c r="P473" s="253"/>
      <c r="Q473" s="253"/>
      <c r="R473" s="253"/>
      <c r="S473" s="253"/>
      <c r="T473" s="253"/>
      <c r="U473" s="253"/>
      <c r="V473" s="253"/>
      <c r="W473" s="253"/>
      <c r="X473" s="253"/>
    </row>
    <row r="474" spans="1:24" s="176" customFormat="1" x14ac:dyDescent="0.25">
      <c r="A474" s="420"/>
      <c r="B474" s="1"/>
      <c r="C474" s="1"/>
      <c r="D474" s="1"/>
      <c r="E474" s="1"/>
      <c r="F474" s="1"/>
      <c r="G474" s="1"/>
      <c r="H474" s="1"/>
      <c r="I474" s="1"/>
      <c r="J474" s="1"/>
      <c r="K474" s="1"/>
      <c r="L474" s="1"/>
      <c r="N474" s="253"/>
      <c r="O474" s="253"/>
      <c r="P474" s="253"/>
      <c r="Q474" s="253"/>
      <c r="R474" s="253"/>
      <c r="S474" s="253"/>
      <c r="T474" s="253"/>
      <c r="U474" s="253"/>
      <c r="V474" s="253"/>
      <c r="W474" s="253"/>
      <c r="X474" s="253"/>
    </row>
    <row r="475" spans="1:24" s="176" customFormat="1" ht="25.5" customHeight="1" x14ac:dyDescent="0.25">
      <c r="A475" s="910" t="s">
        <v>331</v>
      </c>
      <c r="B475" s="910"/>
      <c r="C475" s="910"/>
      <c r="D475" s="910"/>
      <c r="E475" s="910"/>
      <c r="F475" s="910"/>
      <c r="G475" s="910"/>
      <c r="H475" s="910"/>
      <c r="I475" s="910"/>
      <c r="J475" s="910"/>
      <c r="K475" s="910"/>
      <c r="L475" s="910"/>
      <c r="N475" s="253"/>
      <c r="O475" s="253"/>
      <c r="P475" s="253"/>
      <c r="Q475" s="253"/>
      <c r="R475" s="253"/>
      <c r="S475" s="253"/>
      <c r="T475" s="253"/>
      <c r="U475" s="253"/>
      <c r="V475" s="253"/>
      <c r="W475" s="253"/>
      <c r="X475" s="253"/>
    </row>
    <row r="476" spans="1:24" s="176" customFormat="1" x14ac:dyDescent="0.25">
      <c r="A476" s="420"/>
      <c r="B476" s="1"/>
      <c r="C476" s="1"/>
      <c r="D476" s="1"/>
      <c r="E476" s="1"/>
      <c r="F476" s="1"/>
      <c r="G476" s="1"/>
      <c r="H476" s="1"/>
      <c r="I476" s="1"/>
      <c r="J476" s="1"/>
      <c r="K476" s="1"/>
      <c r="L476" s="1"/>
      <c r="N476" s="253"/>
      <c r="O476" s="253"/>
      <c r="P476" s="253"/>
      <c r="Q476" s="253"/>
      <c r="R476" s="253"/>
      <c r="S476" s="253"/>
      <c r="T476" s="253"/>
      <c r="U476" s="253"/>
      <c r="V476" s="253"/>
      <c r="W476" s="253"/>
      <c r="X476" s="253"/>
    </row>
    <row r="477" spans="1:24" s="176" customFormat="1" ht="13.8" thickBot="1" x14ac:dyDescent="0.3">
      <c r="A477" s="429"/>
      <c r="B477" s="512" t="s">
        <v>229</v>
      </c>
      <c r="C477" s="512" t="s">
        <v>233</v>
      </c>
      <c r="D477" s="512" t="s">
        <v>239</v>
      </c>
      <c r="E477" s="521" t="s">
        <v>241</v>
      </c>
      <c r="F477" s="521" t="s">
        <v>244</v>
      </c>
      <c r="G477" s="521" t="s">
        <v>245</v>
      </c>
      <c r="H477" s="521" t="s">
        <v>248</v>
      </c>
      <c r="I477" s="521" t="s">
        <v>274</v>
      </c>
      <c r="J477" s="521" t="s">
        <v>425</v>
      </c>
      <c r="K477" s="514" t="s">
        <v>151</v>
      </c>
      <c r="L477" s="512" t="s">
        <v>3</v>
      </c>
      <c r="N477" s="253"/>
      <c r="O477" s="253"/>
      <c r="P477" s="253"/>
      <c r="Q477" s="253"/>
      <c r="R477" s="253"/>
      <c r="S477" s="253"/>
      <c r="T477" s="253"/>
      <c r="U477" s="253"/>
      <c r="V477" s="253"/>
      <c r="W477" s="253"/>
      <c r="X477" s="253"/>
    </row>
    <row r="478" spans="1:24" s="176" customFormat="1" x14ac:dyDescent="0.25">
      <c r="A478" s="180" t="s">
        <v>84</v>
      </c>
      <c r="B478" s="745">
        <v>1.8979121400000001</v>
      </c>
      <c r="C478" s="745">
        <v>1.8239759099999999</v>
      </c>
      <c r="D478" s="745">
        <v>1.65848174</v>
      </c>
      <c r="E478" s="745">
        <v>1.5115978000000001</v>
      </c>
      <c r="F478" s="745">
        <v>1.3744795000000001</v>
      </c>
      <c r="G478" s="745">
        <v>1.36520365</v>
      </c>
      <c r="H478" s="745">
        <v>1.42716537</v>
      </c>
      <c r="I478" s="745">
        <v>1.09698618</v>
      </c>
      <c r="J478" s="745">
        <v>1.15549167</v>
      </c>
      <c r="K478" s="825">
        <v>5.3332932599023302</v>
      </c>
      <c r="L478" s="788">
        <v>-15.9324187810731</v>
      </c>
      <c r="N478" s="253"/>
      <c r="O478" s="253"/>
      <c r="P478" s="253"/>
      <c r="Q478" s="253"/>
      <c r="R478" s="253"/>
      <c r="S478" s="253"/>
      <c r="T478" s="253"/>
      <c r="U478" s="253"/>
      <c r="V478" s="253"/>
      <c r="W478" s="253"/>
      <c r="X478" s="253"/>
    </row>
    <row r="479" spans="1:24" s="176" customFormat="1" x14ac:dyDescent="0.25">
      <c r="A479" s="181" t="s">
        <v>13</v>
      </c>
      <c r="B479" s="675">
        <v>1.7042609</v>
      </c>
      <c r="C479" s="675">
        <v>1.6379582100000001</v>
      </c>
      <c r="D479" s="675">
        <v>1.47708317</v>
      </c>
      <c r="E479" s="675">
        <v>1.3394487500000001</v>
      </c>
      <c r="F479" s="675">
        <v>1.3014516199999999</v>
      </c>
      <c r="G479" s="675">
        <v>1.2999248800000001</v>
      </c>
      <c r="H479" s="675">
        <v>1.3501111699999999</v>
      </c>
      <c r="I479" s="675">
        <v>1.0158223</v>
      </c>
      <c r="J479" s="675">
        <v>1.0829233700000001</v>
      </c>
      <c r="K479" s="676">
        <v>6.60559135195202</v>
      </c>
      <c r="L479" s="675">
        <v>-16.791115907942899</v>
      </c>
      <c r="N479" s="253"/>
      <c r="O479" s="253"/>
      <c r="P479" s="253"/>
      <c r="Q479" s="253"/>
      <c r="R479" s="253"/>
      <c r="S479" s="253"/>
      <c r="T479" s="253"/>
      <c r="U479" s="253"/>
      <c r="V479" s="253"/>
      <c r="W479" s="253"/>
      <c r="X479" s="253"/>
    </row>
    <row r="480" spans="1:24" s="176" customFormat="1" x14ac:dyDescent="0.25">
      <c r="A480" s="762" t="s">
        <v>19</v>
      </c>
      <c r="B480" s="676">
        <v>0.19365124</v>
      </c>
      <c r="C480" s="675">
        <v>0.18601770000000001</v>
      </c>
      <c r="D480" s="675">
        <v>0.18139857000000001</v>
      </c>
      <c r="E480" s="675">
        <v>0.17214905</v>
      </c>
      <c r="F480" s="675">
        <v>7.3027880000000003E-2</v>
      </c>
      <c r="G480" s="675">
        <v>6.527877E-2</v>
      </c>
      <c r="H480" s="675">
        <v>7.7054200000000003E-2</v>
      </c>
      <c r="I480" s="675">
        <v>8.1163879999999994E-2</v>
      </c>
      <c r="J480" s="675">
        <v>7.2568300000000002E-2</v>
      </c>
      <c r="K480" s="676">
        <v>-10.590400557489399</v>
      </c>
      <c r="L480" s="675">
        <v>-0.62932129482603505</v>
      </c>
      <c r="N480" s="253"/>
      <c r="O480" s="253"/>
      <c r="P480" s="253"/>
      <c r="Q480" s="253"/>
      <c r="R480" s="253"/>
      <c r="S480" s="253"/>
      <c r="T480" s="253"/>
      <c r="U480" s="253"/>
      <c r="V480" s="253"/>
      <c r="W480" s="253"/>
      <c r="X480" s="253"/>
    </row>
    <row r="481" spans="1:24" x14ac:dyDescent="0.25">
      <c r="N481" s="253"/>
      <c r="O481" s="253"/>
      <c r="P481" s="253"/>
      <c r="Q481" s="253"/>
      <c r="R481" s="253"/>
      <c r="S481" s="253"/>
      <c r="T481" s="253"/>
      <c r="U481" s="253"/>
      <c r="V481" s="253"/>
      <c r="W481" s="253"/>
      <c r="X481" s="253"/>
    </row>
    <row r="482" spans="1:24" x14ac:dyDescent="0.25">
      <c r="A482" s="911" t="s">
        <v>332</v>
      </c>
      <c r="B482" s="911"/>
      <c r="C482" s="911"/>
      <c r="D482" s="911"/>
      <c r="E482" s="911"/>
      <c r="F482" s="911"/>
      <c r="G482" s="911"/>
      <c r="H482" s="911"/>
      <c r="I482" s="911"/>
      <c r="J482" s="911"/>
      <c r="K482" s="911"/>
      <c r="L482" s="911"/>
      <c r="N482" s="253"/>
      <c r="O482" s="253"/>
      <c r="P482" s="253"/>
      <c r="Q482" s="253"/>
      <c r="R482" s="253"/>
      <c r="S482" s="253"/>
      <c r="T482" s="253"/>
      <c r="U482" s="253"/>
      <c r="V482" s="253"/>
      <c r="W482" s="253"/>
      <c r="X482" s="253"/>
    </row>
    <row r="483" spans="1:24" x14ac:dyDescent="0.25">
      <c r="N483" s="253"/>
      <c r="O483" s="253"/>
      <c r="P483" s="253"/>
      <c r="Q483" s="253"/>
      <c r="R483" s="253"/>
      <c r="S483" s="253"/>
      <c r="T483" s="253"/>
      <c r="U483" s="253"/>
      <c r="V483" s="253"/>
      <c r="W483" s="253"/>
      <c r="X483" s="253"/>
    </row>
    <row r="484" spans="1:24" ht="13.8" thickBot="1" x14ac:dyDescent="0.3">
      <c r="A484" s="534" t="s">
        <v>12</v>
      </c>
      <c r="B484" s="512" t="s">
        <v>229</v>
      </c>
      <c r="C484" s="512" t="s">
        <v>233</v>
      </c>
      <c r="D484" s="512" t="s">
        <v>239</v>
      </c>
      <c r="E484" s="512" t="s">
        <v>241</v>
      </c>
      <c r="F484" s="512" t="s">
        <v>244</v>
      </c>
      <c r="G484" s="513" t="s">
        <v>245</v>
      </c>
      <c r="H484" s="513" t="s">
        <v>248</v>
      </c>
      <c r="I484" s="513" t="s">
        <v>274</v>
      </c>
      <c r="J484" s="513" t="s">
        <v>425</v>
      </c>
      <c r="K484" s="514" t="s">
        <v>151</v>
      </c>
      <c r="L484" s="512" t="s">
        <v>3</v>
      </c>
      <c r="N484" s="253"/>
      <c r="O484" s="253"/>
      <c r="P484" s="253"/>
      <c r="Q484" s="253"/>
      <c r="R484" s="253"/>
      <c r="S484" s="253"/>
      <c r="T484" s="253"/>
      <c r="U484" s="253"/>
      <c r="V484" s="253"/>
      <c r="W484" s="253"/>
      <c r="X484" s="253"/>
    </row>
    <row r="485" spans="1:24" x14ac:dyDescent="0.25">
      <c r="A485" s="526" t="s">
        <v>13</v>
      </c>
      <c r="B485" s="503">
        <v>100.798272869157</v>
      </c>
      <c r="C485" s="503">
        <v>105.580589576075</v>
      </c>
      <c r="D485" s="503">
        <v>103.88256112121999</v>
      </c>
      <c r="E485" s="503">
        <v>93.615787601761298</v>
      </c>
      <c r="F485" s="503">
        <v>86.919835250159096</v>
      </c>
      <c r="G485" s="503">
        <v>100.765780189959</v>
      </c>
      <c r="H485" s="503">
        <v>109.566378833206</v>
      </c>
      <c r="I485" s="503">
        <v>99.904748023597406</v>
      </c>
      <c r="J485" s="648">
        <v>92.283641447949705</v>
      </c>
      <c r="K485" s="503">
        <v>-7.6211065756477403</v>
      </c>
      <c r="L485" s="503">
        <v>5.36380619779061</v>
      </c>
      <c r="N485" s="253"/>
      <c r="O485" s="253"/>
      <c r="P485" s="253"/>
      <c r="Q485" s="253"/>
      <c r="R485" s="253"/>
      <c r="S485" s="253"/>
      <c r="T485" s="253"/>
      <c r="U485" s="253"/>
      <c r="V485" s="253"/>
      <c r="W485" s="253"/>
      <c r="X485" s="253"/>
    </row>
    <row r="486" spans="1:24" x14ac:dyDescent="0.25">
      <c r="A486" s="529" t="s">
        <v>234</v>
      </c>
      <c r="B486" s="466">
        <v>101.883278857101</v>
      </c>
      <c r="C486" s="466">
        <v>107.596441795776</v>
      </c>
      <c r="D486" s="466">
        <v>106.887378599031</v>
      </c>
      <c r="E486" s="466">
        <v>95.137791582009399</v>
      </c>
      <c r="F486" s="466">
        <v>89.015497604498407</v>
      </c>
      <c r="G486" s="466">
        <v>100.360908684756</v>
      </c>
      <c r="H486" s="466">
        <v>103.74931827153701</v>
      </c>
      <c r="I486" s="466">
        <v>94.777079909581502</v>
      </c>
      <c r="J486" s="649">
        <v>90.062733529990197</v>
      </c>
      <c r="K486" s="466">
        <v>-4.7143463795912899</v>
      </c>
      <c r="L486" s="466">
        <v>1.04723592549179</v>
      </c>
      <c r="N486" s="253"/>
      <c r="O486" s="253"/>
      <c r="P486" s="253"/>
      <c r="Q486" s="253"/>
      <c r="R486" s="253"/>
      <c r="S486" s="253"/>
      <c r="T486" s="253"/>
      <c r="U486" s="253"/>
      <c r="V486" s="253"/>
      <c r="W486" s="253"/>
      <c r="X486" s="253"/>
    </row>
    <row r="487" spans="1:24" x14ac:dyDescent="0.25">
      <c r="A487" s="529" t="s">
        <v>235</v>
      </c>
      <c r="B487" s="466">
        <v>98.737012819081599</v>
      </c>
      <c r="C487" s="466">
        <v>101.877485228358</v>
      </c>
      <c r="D487" s="466">
        <v>98.470826859878102</v>
      </c>
      <c r="E487" s="466">
        <v>90.916924523194297</v>
      </c>
      <c r="F487" s="466">
        <v>83.209208942259295</v>
      </c>
      <c r="G487" s="466">
        <v>101.476056411135</v>
      </c>
      <c r="H487" s="466">
        <v>119.748136301304</v>
      </c>
      <c r="I487" s="466">
        <v>108.718463478251</v>
      </c>
      <c r="J487" s="649">
        <v>96.0148724132994</v>
      </c>
      <c r="K487" s="466">
        <v>-12.7035910649521</v>
      </c>
      <c r="L487" s="466">
        <v>12.8056634710401</v>
      </c>
      <c r="N487" s="253"/>
      <c r="O487" s="253"/>
      <c r="P487" s="253"/>
      <c r="Q487" s="253"/>
      <c r="R487" s="253"/>
      <c r="S487" s="253"/>
      <c r="T487" s="253"/>
      <c r="U487" s="253"/>
      <c r="V487" s="253"/>
      <c r="W487" s="253"/>
      <c r="X487" s="253"/>
    </row>
    <row r="488" spans="1:24" x14ac:dyDescent="0.25">
      <c r="A488" s="526" t="s">
        <v>19</v>
      </c>
      <c r="B488" s="503">
        <v>152.550017370364</v>
      </c>
      <c r="C488" s="503">
        <v>151.91641454564899</v>
      </c>
      <c r="D488" s="503">
        <v>155.36438800302199</v>
      </c>
      <c r="E488" s="503">
        <v>155.11162642165999</v>
      </c>
      <c r="F488" s="503">
        <v>153.37275251184201</v>
      </c>
      <c r="G488" s="503">
        <v>151.62761328873299</v>
      </c>
      <c r="H488" s="503">
        <v>150.07296201716699</v>
      </c>
      <c r="I488" s="503">
        <v>135.14552420818799</v>
      </c>
      <c r="J488" s="648">
        <v>142.24985346577</v>
      </c>
      <c r="K488" s="503">
        <v>7.1043292575812398</v>
      </c>
      <c r="L488" s="503">
        <v>-11.122899046072799</v>
      </c>
      <c r="N488" s="253"/>
      <c r="O488" s="253"/>
      <c r="P488" s="253"/>
      <c r="Q488" s="253"/>
      <c r="R488" s="253"/>
      <c r="S488" s="253"/>
      <c r="T488" s="253"/>
      <c r="U488" s="253"/>
      <c r="V488" s="253"/>
      <c r="W488" s="253"/>
      <c r="X488" s="253"/>
    </row>
    <row r="489" spans="1:24" x14ac:dyDescent="0.25">
      <c r="A489" s="529" t="s">
        <v>234</v>
      </c>
      <c r="B489" s="466">
        <v>69.935371113457705</v>
      </c>
      <c r="C489" s="466">
        <v>80.223659479589202</v>
      </c>
      <c r="D489" s="466">
        <v>78.740971814445103</v>
      </c>
      <c r="E489" s="466">
        <v>76.654849222653397</v>
      </c>
      <c r="F489" s="466">
        <v>77.246083783089205</v>
      </c>
      <c r="G489" s="466">
        <v>78.0975144479238</v>
      </c>
      <c r="H489" s="466">
        <v>79.880868816531006</v>
      </c>
      <c r="I489" s="466">
        <v>63.641770825082503</v>
      </c>
      <c r="J489" s="649">
        <v>59.531063274098003</v>
      </c>
      <c r="K489" s="466">
        <v>-4.1107075509845004</v>
      </c>
      <c r="L489" s="466">
        <v>-17.715020508991199</v>
      </c>
      <c r="N489" s="253"/>
      <c r="O489" s="253"/>
      <c r="P489" s="253"/>
      <c r="Q489" s="253"/>
      <c r="R489" s="253"/>
      <c r="S489" s="253"/>
      <c r="T489" s="253"/>
      <c r="U489" s="253"/>
      <c r="V489" s="253"/>
      <c r="W489" s="253"/>
      <c r="X489" s="253"/>
    </row>
    <row r="490" spans="1:24" ht="13.8" thickBot="1" x14ac:dyDescent="0.3">
      <c r="A490" s="532" t="s">
        <v>235</v>
      </c>
      <c r="B490" s="466">
        <v>184.74063208616801</v>
      </c>
      <c r="C490" s="466">
        <v>179.96246545852699</v>
      </c>
      <c r="D490" s="466">
        <v>184.89111469381999</v>
      </c>
      <c r="E490" s="466">
        <v>185.453171889559</v>
      </c>
      <c r="F490" s="466">
        <v>182.32173346624799</v>
      </c>
      <c r="G490" s="466">
        <v>180.32896928320901</v>
      </c>
      <c r="H490" s="466">
        <v>176.58591680463601</v>
      </c>
      <c r="I490" s="466">
        <v>161.54282482406401</v>
      </c>
      <c r="J490" s="649">
        <v>171.98874188083801</v>
      </c>
      <c r="K490" s="466">
        <v>10.445917056774499</v>
      </c>
      <c r="L490" s="466">
        <v>-10.332991585409999</v>
      </c>
      <c r="N490" s="253"/>
      <c r="O490" s="253"/>
      <c r="P490" s="253"/>
      <c r="Q490" s="253"/>
      <c r="R490" s="253"/>
      <c r="S490" s="253"/>
      <c r="T490" s="253"/>
      <c r="U490" s="253"/>
      <c r="V490" s="253"/>
      <c r="W490" s="253"/>
      <c r="X490" s="253"/>
    </row>
    <row r="491" spans="1:24" x14ac:dyDescent="0.25">
      <c r="A491" s="526" t="s">
        <v>29</v>
      </c>
      <c r="B491" s="579">
        <v>110.941790987993</v>
      </c>
      <c r="C491" s="579">
        <v>114.842009731971</v>
      </c>
      <c r="D491" s="579">
        <v>114.306924458151</v>
      </c>
      <c r="E491" s="579">
        <v>105.95133801528</v>
      </c>
      <c r="F491" s="579">
        <v>100.587672733681</v>
      </c>
      <c r="G491" s="579">
        <v>111.377962084743</v>
      </c>
      <c r="H491" s="579">
        <v>118.182283127324</v>
      </c>
      <c r="I491" s="579">
        <v>107.60463865907001</v>
      </c>
      <c r="J491" s="650">
        <v>103.473210475375</v>
      </c>
      <c r="K491" s="505">
        <v>-4.1314281836948101</v>
      </c>
      <c r="L491" s="505">
        <v>2.8855377416944799</v>
      </c>
      <c r="N491" s="253"/>
      <c r="O491" s="253"/>
      <c r="P491" s="253"/>
      <c r="Q491" s="253"/>
      <c r="R491" s="253"/>
      <c r="S491" s="253"/>
      <c r="T491" s="253"/>
      <c r="U491" s="253"/>
      <c r="V491" s="253"/>
      <c r="W491" s="253"/>
      <c r="X491" s="253"/>
    </row>
    <row r="492" spans="1:24" x14ac:dyDescent="0.25">
      <c r="A492" s="529" t="s">
        <v>234</v>
      </c>
      <c r="B492" s="466">
        <v>98.864854982817903</v>
      </c>
      <c r="C492" s="466">
        <v>104.91757143984699</v>
      </c>
      <c r="D492" s="466">
        <v>104.101812167967</v>
      </c>
      <c r="E492" s="466">
        <v>93.314537096108396</v>
      </c>
      <c r="F492" s="466">
        <v>87.833635594095199</v>
      </c>
      <c r="G492" s="466">
        <v>98.042933743658295</v>
      </c>
      <c r="H492" s="466">
        <v>101.260919545858</v>
      </c>
      <c r="I492" s="466">
        <v>91.4600054288358</v>
      </c>
      <c r="J492" s="649">
        <v>86.749426396680704</v>
      </c>
      <c r="K492" s="466">
        <v>-4.71057903215514</v>
      </c>
      <c r="L492" s="466">
        <v>-1.0842091974144901</v>
      </c>
      <c r="N492" s="253"/>
      <c r="O492" s="253"/>
      <c r="P492" s="253"/>
      <c r="Q492" s="253"/>
      <c r="R492" s="253"/>
      <c r="S492" s="253"/>
      <c r="T492" s="253"/>
      <c r="U492" s="253"/>
      <c r="V492" s="253"/>
      <c r="W492" s="253"/>
      <c r="X492" s="253"/>
    </row>
    <row r="493" spans="1:24" x14ac:dyDescent="0.25">
      <c r="A493" s="529" t="s">
        <v>235</v>
      </c>
      <c r="B493" s="466">
        <v>127.735791435442</v>
      </c>
      <c r="C493" s="466">
        <v>128.23055166712101</v>
      </c>
      <c r="D493" s="466">
        <v>127.785866066688</v>
      </c>
      <c r="E493" s="466">
        <v>122.504913577819</v>
      </c>
      <c r="F493" s="466">
        <v>117.10571618134701</v>
      </c>
      <c r="G493" s="466">
        <v>128.53118270220901</v>
      </c>
      <c r="H493" s="466">
        <v>139.66237823447801</v>
      </c>
      <c r="I493" s="466">
        <v>127.57611420796999</v>
      </c>
      <c r="J493" s="649">
        <v>123.562389972868</v>
      </c>
      <c r="K493" s="466">
        <v>-4.01372423510138</v>
      </c>
      <c r="L493" s="466">
        <v>6.4566737915217702</v>
      </c>
      <c r="N493" s="253"/>
      <c r="O493" s="253"/>
      <c r="P493" s="253"/>
      <c r="Q493" s="253"/>
      <c r="R493" s="253"/>
      <c r="S493" s="253"/>
      <c r="T493" s="253"/>
      <c r="U493" s="253"/>
      <c r="V493" s="253"/>
      <c r="W493" s="253"/>
      <c r="X493" s="253"/>
    </row>
    <row r="494" spans="1:24" x14ac:dyDescent="0.25">
      <c r="A494" s="185"/>
      <c r="B494" s="23"/>
      <c r="C494" s="23"/>
      <c r="D494" s="23"/>
      <c r="E494" s="23"/>
      <c r="F494" s="23"/>
      <c r="G494" s="23"/>
      <c r="H494" s="23"/>
      <c r="I494" s="23"/>
      <c r="J494" s="23"/>
      <c r="K494" s="23"/>
      <c r="L494" s="23"/>
      <c r="N494" s="253"/>
      <c r="O494" s="253"/>
      <c r="P494" s="253"/>
      <c r="Q494" s="253"/>
      <c r="R494" s="253"/>
      <c r="S494" s="253"/>
      <c r="T494" s="253"/>
      <c r="U494" s="253"/>
      <c r="V494" s="253"/>
      <c r="W494" s="253"/>
      <c r="X494" s="253"/>
    </row>
    <row r="495" spans="1:24" s="43" customFormat="1" ht="14.55" customHeight="1" x14ac:dyDescent="0.25">
      <c r="A495" s="911" t="s">
        <v>333</v>
      </c>
      <c r="B495" s="911"/>
      <c r="C495" s="911"/>
      <c r="D495" s="911"/>
      <c r="E495" s="911"/>
      <c r="F495" s="911"/>
      <c r="G495" s="911"/>
      <c r="H495" s="911"/>
      <c r="I495" s="911"/>
      <c r="J495" s="911"/>
      <c r="K495" s="911"/>
      <c r="L495" s="911"/>
      <c r="M495" s="1"/>
      <c r="N495" s="253"/>
      <c r="O495" s="253"/>
      <c r="P495" s="253"/>
      <c r="Q495" s="253"/>
      <c r="R495" s="253"/>
      <c r="S495" s="253"/>
      <c r="T495" s="253"/>
      <c r="U495" s="253"/>
      <c r="V495" s="253"/>
      <c r="W495" s="253"/>
      <c r="X495" s="253"/>
    </row>
    <row r="496" spans="1:24" x14ac:dyDescent="0.25">
      <c r="N496" s="253"/>
      <c r="O496" s="253"/>
      <c r="P496" s="253"/>
      <c r="Q496" s="253"/>
      <c r="R496" s="253"/>
      <c r="S496" s="253"/>
      <c r="T496" s="253"/>
      <c r="U496" s="253"/>
      <c r="V496" s="253"/>
      <c r="W496" s="253"/>
      <c r="X496" s="253"/>
    </row>
    <row r="497" spans="1:24" ht="13.8" thickBot="1" x14ac:dyDescent="0.3">
      <c r="A497" s="186"/>
      <c r="B497" s="6" t="s">
        <v>229</v>
      </c>
      <c r="C497" s="7" t="s">
        <v>233</v>
      </c>
      <c r="D497" s="7" t="s">
        <v>239</v>
      </c>
      <c r="E497" s="7" t="s">
        <v>241</v>
      </c>
      <c r="F497" s="7" t="s">
        <v>244</v>
      </c>
      <c r="G497" s="7" t="s">
        <v>245</v>
      </c>
      <c r="H497" s="7" t="s">
        <v>248</v>
      </c>
      <c r="I497" s="7" t="s">
        <v>274</v>
      </c>
      <c r="J497" s="7" t="s">
        <v>425</v>
      </c>
      <c r="K497" s="8" t="s">
        <v>151</v>
      </c>
      <c r="L497" s="6" t="s">
        <v>3</v>
      </c>
      <c r="N497" s="253"/>
      <c r="O497" s="253"/>
      <c r="P497" s="253"/>
      <c r="Q497" s="253"/>
      <c r="R497" s="253"/>
      <c r="S497" s="253"/>
      <c r="T497" s="253"/>
      <c r="U497" s="253"/>
      <c r="V497" s="253"/>
      <c r="W497" s="253"/>
      <c r="X497" s="253"/>
    </row>
    <row r="498" spans="1:24" x14ac:dyDescent="0.25">
      <c r="A498" s="187" t="s">
        <v>10</v>
      </c>
      <c r="B498" s="188">
        <v>4.6778778499999998</v>
      </c>
      <c r="C498" s="189">
        <v>4.6139814100000001</v>
      </c>
      <c r="D498" s="189">
        <v>4.4705165300000003</v>
      </c>
      <c r="E498" s="189">
        <v>4.3969367899999998</v>
      </c>
      <c r="F498" s="189">
        <v>4.2346282300000002</v>
      </c>
      <c r="G498" s="189">
        <v>4.1317846400000002</v>
      </c>
      <c r="H498" s="189">
        <v>4.0196450300000004</v>
      </c>
      <c r="I498" s="189">
        <v>4.0221803200000004</v>
      </c>
      <c r="J498" s="190">
        <v>3.8945969499999999</v>
      </c>
      <c r="K498" s="191">
        <v>-3.1719952823994899</v>
      </c>
      <c r="L498" s="189">
        <v>-8.0297788030379404</v>
      </c>
      <c r="N498" s="253"/>
      <c r="O498" s="253"/>
      <c r="P498" s="253"/>
      <c r="Q498" s="253"/>
      <c r="R498" s="253"/>
      <c r="S498" s="253"/>
      <c r="T498" s="253"/>
      <c r="U498" s="253"/>
      <c r="V498" s="253"/>
      <c r="W498" s="253"/>
      <c r="X498" s="253"/>
    </row>
    <row r="499" spans="1:24" x14ac:dyDescent="0.25">
      <c r="A499" s="12" t="s">
        <v>48</v>
      </c>
      <c r="B499" s="48">
        <v>2.4029893900000001</v>
      </c>
      <c r="C499" s="48">
        <v>2.2984919000000001</v>
      </c>
      <c r="D499" s="48">
        <v>2.1818024</v>
      </c>
      <c r="E499" s="48">
        <v>2.1175183400000002</v>
      </c>
      <c r="F499" s="48">
        <v>2.06848053</v>
      </c>
      <c r="G499" s="48">
        <v>2.0131252399999999</v>
      </c>
      <c r="H499" s="48">
        <v>1.91348929</v>
      </c>
      <c r="I499" s="48">
        <v>1.8727889799999999</v>
      </c>
      <c r="J499" s="66">
        <v>1.82016504</v>
      </c>
      <c r="K499" s="49">
        <v>-2.8099236252447399</v>
      </c>
      <c r="L499" s="48">
        <v>-12.0047293846174</v>
      </c>
      <c r="N499" s="253"/>
      <c r="O499" s="253"/>
      <c r="P499" s="253"/>
      <c r="Q499" s="253"/>
      <c r="R499" s="253"/>
      <c r="S499" s="253"/>
      <c r="T499" s="253"/>
      <c r="U499" s="253"/>
      <c r="V499" s="253"/>
      <c r="W499" s="253"/>
      <c r="X499" s="253"/>
    </row>
    <row r="500" spans="1:24" x14ac:dyDescent="0.25">
      <c r="A500" s="15" t="s">
        <v>49</v>
      </c>
      <c r="B500" s="138">
        <v>2.2748884600000001</v>
      </c>
      <c r="C500" s="50">
        <v>2.3154895099999999</v>
      </c>
      <c r="D500" s="50">
        <v>2.2887141299999998</v>
      </c>
      <c r="E500" s="50">
        <v>2.2794184500000001</v>
      </c>
      <c r="F500" s="50">
        <v>2.1661476999999998</v>
      </c>
      <c r="G500" s="50">
        <v>2.1186593999999999</v>
      </c>
      <c r="H500" s="50">
        <v>2.1061557400000002</v>
      </c>
      <c r="I500" s="50">
        <v>2.1493913400000002</v>
      </c>
      <c r="J500" s="139">
        <v>2.0744319099999999</v>
      </c>
      <c r="K500" s="51">
        <v>-3.4874724116083899</v>
      </c>
      <c r="L500" s="50">
        <v>-4.2340506143694796</v>
      </c>
      <c r="N500" s="253"/>
      <c r="O500" s="253"/>
      <c r="P500" s="253"/>
      <c r="Q500" s="253"/>
      <c r="R500" s="253"/>
      <c r="S500" s="253"/>
      <c r="T500" s="253"/>
      <c r="U500" s="253"/>
      <c r="V500" s="253"/>
      <c r="W500" s="253"/>
      <c r="X500" s="253"/>
    </row>
    <row r="501" spans="1:24" x14ac:dyDescent="0.25">
      <c r="A501" s="109" t="s">
        <v>86</v>
      </c>
      <c r="B501" s="48">
        <v>0.75850269999999997</v>
      </c>
      <c r="C501" s="48">
        <v>0.84065639000000003</v>
      </c>
      <c r="D501" s="48">
        <v>0.83788132000000004</v>
      </c>
      <c r="E501" s="48">
        <v>0.86140375000000002</v>
      </c>
      <c r="F501" s="48">
        <v>0.79926945999999999</v>
      </c>
      <c r="G501" s="48">
        <v>0.79255419999999999</v>
      </c>
      <c r="H501" s="48">
        <v>0.77814760000000005</v>
      </c>
      <c r="I501" s="48">
        <v>0.89327789000000002</v>
      </c>
      <c r="J501" s="66">
        <v>0.84522311000000006</v>
      </c>
      <c r="K501" s="49">
        <v>-5.3796002943719996</v>
      </c>
      <c r="L501" s="48">
        <v>5.7494565099484696</v>
      </c>
      <c r="N501" s="253"/>
      <c r="O501" s="253"/>
      <c r="P501" s="253"/>
      <c r="Q501" s="253"/>
      <c r="R501" s="253"/>
      <c r="S501" s="253"/>
      <c r="T501" s="253"/>
      <c r="U501" s="253"/>
      <c r="V501" s="253"/>
      <c r="W501" s="253"/>
      <c r="X501" s="253"/>
    </row>
    <row r="502" spans="1:24" x14ac:dyDescent="0.25">
      <c r="A502" s="192" t="s">
        <v>48</v>
      </c>
      <c r="B502" s="50">
        <v>0.24178485999999999</v>
      </c>
      <c r="C502" s="50">
        <v>0.24260361</v>
      </c>
      <c r="D502" s="50">
        <v>0.23405295000000001</v>
      </c>
      <c r="E502" s="50">
        <v>0.22799122999999999</v>
      </c>
      <c r="F502" s="50">
        <v>0.23280881</v>
      </c>
      <c r="G502" s="50">
        <v>0.22331118999999999</v>
      </c>
      <c r="H502" s="50">
        <v>0.19254552999999999</v>
      </c>
      <c r="I502" s="50">
        <v>0.21658505</v>
      </c>
      <c r="J502" s="139">
        <v>0.20090387000000001</v>
      </c>
      <c r="K502" s="51">
        <v>-7.2401950180772001</v>
      </c>
      <c r="L502" s="50">
        <v>-13.704352511402</v>
      </c>
      <c r="N502" s="253"/>
      <c r="O502" s="253"/>
      <c r="P502" s="253"/>
      <c r="Q502" s="253"/>
      <c r="R502" s="253"/>
      <c r="S502" s="253"/>
      <c r="T502" s="253"/>
      <c r="U502" s="253"/>
      <c r="V502" s="253"/>
      <c r="W502" s="253"/>
      <c r="X502" s="253"/>
    </row>
    <row r="503" spans="1:24" x14ac:dyDescent="0.25">
      <c r="A503" s="109" t="s">
        <v>49</v>
      </c>
      <c r="B503" s="48">
        <v>0.51671783999999998</v>
      </c>
      <c r="C503" s="48">
        <v>0.59805277999999995</v>
      </c>
      <c r="D503" s="48">
        <v>0.60382837</v>
      </c>
      <c r="E503" s="48">
        <v>0.63341252000000003</v>
      </c>
      <c r="F503" s="48">
        <v>0.56646065000000001</v>
      </c>
      <c r="G503" s="48">
        <v>0.56924300999999999</v>
      </c>
      <c r="H503" s="48">
        <v>0.58560206999999997</v>
      </c>
      <c r="I503" s="48">
        <v>0.67669283999999996</v>
      </c>
      <c r="J503" s="66">
        <v>0.64431923999999996</v>
      </c>
      <c r="K503" s="49">
        <v>-4.7840908143789402</v>
      </c>
      <c r="L503" s="48">
        <v>13.744748200956201</v>
      </c>
      <c r="N503" s="253"/>
      <c r="O503" s="253"/>
      <c r="P503" s="253"/>
      <c r="Q503" s="253"/>
      <c r="R503" s="253"/>
      <c r="S503" s="253"/>
      <c r="T503" s="253"/>
      <c r="U503" s="253"/>
      <c r="V503" s="253"/>
      <c r="W503" s="253"/>
      <c r="X503" s="253"/>
    </row>
    <row r="504" spans="1:24" ht="13.5" customHeight="1" x14ac:dyDescent="0.25">
      <c r="A504" s="431"/>
      <c r="B504" s="193"/>
      <c r="C504" s="193"/>
      <c r="D504" s="193"/>
      <c r="E504" s="193"/>
      <c r="F504" s="193"/>
      <c r="G504" s="193"/>
      <c r="H504" s="193"/>
      <c r="I504" s="193"/>
      <c r="J504" s="194"/>
      <c r="K504" s="195"/>
      <c r="L504" s="196"/>
      <c r="N504" s="253"/>
      <c r="O504" s="253"/>
      <c r="P504" s="253"/>
      <c r="Q504" s="253"/>
      <c r="R504" s="253"/>
      <c r="S504" s="253"/>
      <c r="T504" s="253"/>
      <c r="U504" s="253"/>
      <c r="V504" s="253"/>
      <c r="W504" s="253"/>
      <c r="X504" s="253"/>
    </row>
    <row r="505" spans="1:24" s="159" customFormat="1" ht="14.55" customHeight="1" x14ac:dyDescent="0.25">
      <c r="A505" s="920" t="s">
        <v>334</v>
      </c>
      <c r="B505" s="920"/>
      <c r="C505" s="920"/>
      <c r="D505" s="920"/>
      <c r="E505" s="920"/>
      <c r="F505" s="920"/>
      <c r="G505" s="920"/>
      <c r="H505" s="920"/>
      <c r="I505" s="920"/>
      <c r="J505" s="920"/>
      <c r="K505" s="920"/>
      <c r="L505" s="920"/>
      <c r="M505" s="1"/>
      <c r="N505" s="253"/>
      <c r="O505" s="253"/>
      <c r="P505" s="253"/>
      <c r="Q505" s="253"/>
      <c r="R505" s="253"/>
      <c r="S505" s="253"/>
      <c r="T505" s="253"/>
      <c r="U505" s="253"/>
      <c r="V505" s="253"/>
      <c r="W505" s="253"/>
      <c r="X505" s="253"/>
    </row>
    <row r="506" spans="1:24" x14ac:dyDescent="0.25">
      <c r="N506" s="253"/>
      <c r="O506" s="253"/>
      <c r="P506" s="253"/>
      <c r="Q506" s="253"/>
      <c r="R506" s="253"/>
      <c r="S506" s="253"/>
      <c r="T506" s="253"/>
      <c r="U506" s="253"/>
      <c r="V506" s="253"/>
      <c r="W506" s="253"/>
      <c r="X506" s="253"/>
    </row>
    <row r="507" spans="1:24" ht="13.8" thickBot="1" x14ac:dyDescent="0.3">
      <c r="A507" s="639"/>
      <c r="B507" s="512" t="s">
        <v>229</v>
      </c>
      <c r="C507" s="512" t="s">
        <v>233</v>
      </c>
      <c r="D507" s="512" t="s">
        <v>239</v>
      </c>
      <c r="E507" s="512" t="s">
        <v>241</v>
      </c>
      <c r="F507" s="512" t="s">
        <v>244</v>
      </c>
      <c r="G507" s="512" t="s">
        <v>245</v>
      </c>
      <c r="H507" s="512" t="s">
        <v>248</v>
      </c>
      <c r="I507" s="512" t="s">
        <v>274</v>
      </c>
      <c r="J507" s="512" t="s">
        <v>425</v>
      </c>
      <c r="K507" s="514" t="s">
        <v>151</v>
      </c>
      <c r="L507" s="512" t="s">
        <v>3</v>
      </c>
      <c r="N507" s="253"/>
      <c r="O507" s="253"/>
      <c r="P507" s="253"/>
      <c r="Q507" s="253"/>
      <c r="R507" s="253"/>
      <c r="S507" s="253"/>
      <c r="T507" s="253"/>
      <c r="U507" s="253"/>
      <c r="V507" s="253"/>
      <c r="W507" s="253"/>
      <c r="X507" s="253"/>
    </row>
    <row r="508" spans="1:24" x14ac:dyDescent="0.25">
      <c r="A508" s="642" t="s">
        <v>13</v>
      </c>
      <c r="B508" s="464">
        <v>84.31</v>
      </c>
      <c r="C508" s="464">
        <v>82.27</v>
      </c>
      <c r="D508" s="464">
        <v>81.83</v>
      </c>
      <c r="E508" s="464">
        <v>80.680000000000007</v>
      </c>
      <c r="F508" s="464">
        <v>81.58</v>
      </c>
      <c r="G508" s="464">
        <v>81.27</v>
      </c>
      <c r="H508" s="464">
        <v>81.42</v>
      </c>
      <c r="I508" s="464">
        <v>78.400000000000006</v>
      </c>
      <c r="J508" s="548">
        <v>78.7</v>
      </c>
      <c r="K508" s="464">
        <v>0.31</v>
      </c>
      <c r="L508" s="464">
        <v>-2.87</v>
      </c>
      <c r="N508" s="253"/>
      <c r="O508" s="253"/>
      <c r="P508" s="253"/>
      <c r="Q508" s="253"/>
      <c r="R508" s="253"/>
      <c r="S508" s="253"/>
      <c r="T508" s="253"/>
      <c r="U508" s="253"/>
      <c r="V508" s="253"/>
      <c r="W508" s="253"/>
      <c r="X508" s="253"/>
    </row>
    <row r="509" spans="1:24" x14ac:dyDescent="0.25">
      <c r="A509" s="643" t="s">
        <v>70</v>
      </c>
      <c r="B509" s="576">
        <v>4.12</v>
      </c>
      <c r="C509" s="576">
        <v>4.29</v>
      </c>
      <c r="D509" s="576">
        <v>4.28</v>
      </c>
      <c r="E509" s="576">
        <v>4.22</v>
      </c>
      <c r="F509" s="576">
        <v>4.13</v>
      </c>
      <c r="G509" s="576">
        <v>4.25</v>
      </c>
      <c r="H509" s="576">
        <v>4.3600000000000003</v>
      </c>
      <c r="I509" s="576">
        <v>4.25</v>
      </c>
      <c r="J509" s="580">
        <v>4.25</v>
      </c>
      <c r="K509" s="576">
        <v>0.01</v>
      </c>
      <c r="L509" s="576">
        <v>0.12</v>
      </c>
      <c r="N509" s="253"/>
      <c r="O509" s="253"/>
      <c r="P509" s="253"/>
      <c r="Q509" s="253"/>
      <c r="R509" s="253"/>
      <c r="S509" s="253"/>
      <c r="T509" s="253"/>
      <c r="U509" s="253"/>
      <c r="V509" s="253"/>
      <c r="W509" s="253"/>
      <c r="X509" s="253"/>
    </row>
    <row r="510" spans="1:24" x14ac:dyDescent="0.25">
      <c r="A510" s="698" t="s">
        <v>254</v>
      </c>
      <c r="B510" s="821" t="s">
        <v>77</v>
      </c>
      <c r="C510" s="821" t="s">
        <v>77</v>
      </c>
      <c r="D510" s="821" t="s">
        <v>77</v>
      </c>
      <c r="E510" s="821" t="s">
        <v>77</v>
      </c>
      <c r="F510" s="821">
        <v>2.13</v>
      </c>
      <c r="G510" s="821">
        <v>2.1</v>
      </c>
      <c r="H510" s="821">
        <v>2.2999999999999998</v>
      </c>
      <c r="I510" s="821">
        <v>4.17</v>
      </c>
      <c r="J510" s="922">
        <v>3.18</v>
      </c>
      <c r="K510" s="821">
        <v>-0.99</v>
      </c>
      <c r="L510" s="821">
        <v>1.04</v>
      </c>
      <c r="N510" s="253"/>
      <c r="O510" s="253"/>
      <c r="P510" s="253"/>
      <c r="Q510" s="253"/>
      <c r="R510" s="253"/>
      <c r="S510" s="253"/>
      <c r="T510" s="253"/>
      <c r="U510" s="253"/>
      <c r="V510" s="253"/>
      <c r="W510" s="253"/>
      <c r="X510" s="253"/>
    </row>
    <row r="511" spans="1:24" x14ac:dyDescent="0.25">
      <c r="A511" s="921" t="s">
        <v>16</v>
      </c>
      <c r="B511" s="576">
        <v>3.13</v>
      </c>
      <c r="C511" s="576">
        <v>3.11</v>
      </c>
      <c r="D511" s="576">
        <v>3.06</v>
      </c>
      <c r="E511" s="576">
        <v>2.86</v>
      </c>
      <c r="F511" s="576">
        <v>2.85</v>
      </c>
      <c r="G511" s="576">
        <v>2.85</v>
      </c>
      <c r="H511" s="576">
        <v>2.14</v>
      </c>
      <c r="I511" s="576">
        <v>2.76</v>
      </c>
      <c r="J511" s="580">
        <v>2.79</v>
      </c>
      <c r="K511" s="576">
        <v>0.03</v>
      </c>
      <c r="L511" s="576">
        <v>-0.06</v>
      </c>
      <c r="N511" s="253"/>
      <c r="O511" s="253"/>
      <c r="P511" s="253"/>
      <c r="Q511" s="253"/>
      <c r="R511" s="253"/>
      <c r="S511" s="253"/>
      <c r="T511" s="253"/>
      <c r="U511" s="253"/>
      <c r="V511" s="253"/>
      <c r="W511" s="253"/>
      <c r="X511" s="253"/>
    </row>
    <row r="512" spans="1:24" s="697" customFormat="1" x14ac:dyDescent="0.25">
      <c r="A512" s="923" t="s">
        <v>69</v>
      </c>
      <c r="B512" s="821" t="s">
        <v>77</v>
      </c>
      <c r="C512" s="821" t="s">
        <v>77</v>
      </c>
      <c r="D512" s="821" t="s">
        <v>77</v>
      </c>
      <c r="E512" s="821">
        <v>2.2400000000000002</v>
      </c>
      <c r="F512" s="821" t="s">
        <v>77</v>
      </c>
      <c r="G512" s="821" t="s">
        <v>77</v>
      </c>
      <c r="H512" s="821" t="s">
        <v>77</v>
      </c>
      <c r="I512" s="821" t="s">
        <v>77</v>
      </c>
      <c r="J512" s="922" t="s">
        <v>77</v>
      </c>
      <c r="K512" s="821" t="s">
        <v>77</v>
      </c>
      <c r="L512" s="821" t="s">
        <v>77</v>
      </c>
      <c r="N512" s="253"/>
      <c r="O512" s="253"/>
      <c r="P512" s="253"/>
      <c r="Q512" s="253"/>
      <c r="R512" s="253"/>
      <c r="S512" s="253"/>
      <c r="T512" s="253"/>
      <c r="U512" s="253"/>
      <c r="V512" s="253"/>
      <c r="W512" s="253"/>
      <c r="X512" s="253"/>
    </row>
    <row r="513" spans="1:24" x14ac:dyDescent="0.25">
      <c r="A513" s="643" t="s">
        <v>19</v>
      </c>
      <c r="B513" s="576">
        <v>8.43</v>
      </c>
      <c r="C513" s="576">
        <v>10.33</v>
      </c>
      <c r="D513" s="576">
        <v>10.84</v>
      </c>
      <c r="E513" s="576">
        <v>10</v>
      </c>
      <c r="F513" s="576">
        <v>9.3000000000000007</v>
      </c>
      <c r="G513" s="576">
        <v>9.5299999999999994</v>
      </c>
      <c r="H513" s="576">
        <v>9.7799999999999994</v>
      </c>
      <c r="I513" s="576">
        <v>10.43</v>
      </c>
      <c r="J513" s="580">
        <v>11.07</v>
      </c>
      <c r="K513" s="576">
        <v>0.64</v>
      </c>
      <c r="L513" s="576">
        <v>1.77</v>
      </c>
      <c r="N513" s="253"/>
      <c r="O513" s="253"/>
      <c r="P513" s="253"/>
      <c r="Q513" s="253"/>
      <c r="R513" s="253"/>
      <c r="S513" s="253"/>
      <c r="T513" s="253"/>
      <c r="U513" s="253"/>
      <c r="V513" s="253"/>
      <c r="W513" s="253"/>
      <c r="X513" s="253"/>
    </row>
    <row r="514" spans="1:24" x14ac:dyDescent="0.25">
      <c r="H514" s="43"/>
      <c r="I514" s="43"/>
      <c r="N514" s="253"/>
      <c r="O514" s="253"/>
      <c r="P514" s="253"/>
      <c r="Q514" s="253"/>
      <c r="R514" s="253"/>
      <c r="S514" s="253"/>
      <c r="T514" s="253"/>
      <c r="U514" s="253"/>
      <c r="V514" s="253"/>
      <c r="W514" s="253"/>
      <c r="X514" s="253"/>
    </row>
    <row r="515" spans="1:24" ht="14.55" customHeight="1" x14ac:dyDescent="0.25">
      <c r="A515" s="911" t="s">
        <v>335</v>
      </c>
      <c r="B515" s="911"/>
      <c r="C515" s="911"/>
      <c r="D515" s="911"/>
      <c r="E515" s="911"/>
      <c r="F515" s="911"/>
      <c r="G515" s="911"/>
      <c r="H515" s="911"/>
      <c r="I515" s="911"/>
      <c r="J515" s="911"/>
      <c r="K515" s="911"/>
      <c r="L515" s="911"/>
      <c r="N515" s="253"/>
      <c r="O515" s="253"/>
      <c r="P515" s="253"/>
      <c r="Q515" s="253"/>
      <c r="R515" s="253"/>
      <c r="S515" s="253"/>
      <c r="T515" s="253"/>
      <c r="U515" s="253"/>
      <c r="V515" s="253"/>
      <c r="W515" s="253"/>
      <c r="X515" s="253"/>
    </row>
    <row r="516" spans="1:24" ht="14.4" x14ac:dyDescent="0.25">
      <c r="A516" s="422"/>
      <c r="B516" s="706"/>
      <c r="C516" s="706"/>
      <c r="D516" s="706"/>
      <c r="E516" s="706"/>
      <c r="F516" s="706"/>
      <c r="G516" s="706"/>
      <c r="H516" s="706"/>
      <c r="I516" s="706"/>
      <c r="J516" s="706"/>
      <c r="N516" s="253"/>
      <c r="O516" s="253"/>
      <c r="P516" s="253"/>
      <c r="Q516" s="253"/>
      <c r="R516" s="253"/>
      <c r="S516" s="253"/>
      <c r="T516" s="253"/>
      <c r="U516" s="253"/>
      <c r="V516" s="253"/>
      <c r="W516" s="253"/>
      <c r="X516" s="253"/>
    </row>
    <row r="517" spans="1:24" ht="15" thickBot="1" x14ac:dyDescent="0.35">
      <c r="A517" s="866"/>
      <c r="B517" s="512" t="s">
        <v>229</v>
      </c>
      <c r="C517" s="521" t="s">
        <v>233</v>
      </c>
      <c r="D517" s="521" t="s">
        <v>239</v>
      </c>
      <c r="E517" s="521" t="s">
        <v>241</v>
      </c>
      <c r="F517" s="521" t="s">
        <v>244</v>
      </c>
      <c r="G517" s="521" t="s">
        <v>245</v>
      </c>
      <c r="H517" s="521" t="s">
        <v>248</v>
      </c>
      <c r="I517" s="521" t="s">
        <v>274</v>
      </c>
      <c r="J517" s="521" t="s">
        <v>425</v>
      </c>
      <c r="K517" s="514" t="s">
        <v>151</v>
      </c>
      <c r="L517" s="512" t="s">
        <v>3</v>
      </c>
      <c r="N517" s="253"/>
      <c r="O517" s="253"/>
      <c r="P517" s="253"/>
      <c r="Q517" s="253"/>
      <c r="R517" s="253"/>
      <c r="S517" s="253"/>
      <c r="T517" s="253"/>
      <c r="U517" s="253"/>
      <c r="V517" s="253"/>
      <c r="W517" s="253"/>
      <c r="X517" s="253"/>
    </row>
    <row r="518" spans="1:24" x14ac:dyDescent="0.25">
      <c r="A518" s="872" t="s">
        <v>426</v>
      </c>
      <c r="B518" s="873">
        <v>2.1564139500000001</v>
      </c>
      <c r="C518" s="873">
        <v>2.0832129899999998</v>
      </c>
      <c r="D518" s="873">
        <v>2.02040475</v>
      </c>
      <c r="E518" s="873">
        <v>1.9625733400000001</v>
      </c>
      <c r="F518" s="873">
        <v>1.89725842</v>
      </c>
      <c r="G518" s="873">
        <v>1.8542171199999999</v>
      </c>
      <c r="H518" s="873">
        <v>1.81820827</v>
      </c>
      <c r="I518" s="873">
        <v>1.7954604000000001</v>
      </c>
      <c r="J518" s="873">
        <v>1.7721473000000001</v>
      </c>
      <c r="K518" s="606">
        <v>-1.2984469053174399</v>
      </c>
      <c r="L518" s="607">
        <v>-6.5943109637115098</v>
      </c>
      <c r="N518" s="253"/>
      <c r="O518" s="253"/>
      <c r="P518" s="253"/>
      <c r="Q518" s="253"/>
      <c r="R518" s="253"/>
      <c r="S518" s="253"/>
      <c r="T518" s="253"/>
      <c r="U518" s="253"/>
      <c r="V518" s="253"/>
      <c r="W518" s="253"/>
      <c r="X518" s="253"/>
    </row>
    <row r="519" spans="1:24" x14ac:dyDescent="0.25">
      <c r="A519" s="801" t="s">
        <v>13</v>
      </c>
      <c r="B519" s="765">
        <v>89.9</v>
      </c>
      <c r="C519" s="765">
        <v>89.3</v>
      </c>
      <c r="D519" s="765">
        <v>89</v>
      </c>
      <c r="E519" s="765">
        <v>88.9</v>
      </c>
      <c r="F519" s="765">
        <v>89.2</v>
      </c>
      <c r="G519" s="765">
        <v>88.1</v>
      </c>
      <c r="H519" s="765">
        <v>87.9</v>
      </c>
      <c r="I519" s="765">
        <v>86.1</v>
      </c>
      <c r="J519" s="765">
        <v>84.5</v>
      </c>
      <c r="K519" s="603">
        <v>-1.6</v>
      </c>
      <c r="L519" s="487">
        <v>-4.7</v>
      </c>
      <c r="N519" s="253"/>
      <c r="O519" s="253"/>
      <c r="P519" s="253"/>
      <c r="Q519" s="253"/>
      <c r="R519" s="253"/>
      <c r="S519" s="253"/>
      <c r="T519" s="253"/>
      <c r="U519" s="253"/>
      <c r="V519" s="253"/>
      <c r="W519" s="253"/>
      <c r="X519" s="253"/>
    </row>
    <row r="520" spans="1:24" x14ac:dyDescent="0.25">
      <c r="A520" s="801" t="s">
        <v>255</v>
      </c>
      <c r="B520" s="765" t="s">
        <v>77</v>
      </c>
      <c r="C520" s="765" t="s">
        <v>77</v>
      </c>
      <c r="D520" s="765" t="s">
        <v>77</v>
      </c>
      <c r="E520" s="765" t="s">
        <v>77</v>
      </c>
      <c r="F520" s="765" t="s">
        <v>77</v>
      </c>
      <c r="G520" s="765" t="s">
        <v>77</v>
      </c>
      <c r="H520" s="765" t="s">
        <v>77</v>
      </c>
      <c r="I520" s="765" t="s">
        <v>77</v>
      </c>
      <c r="J520" s="765">
        <v>2.7</v>
      </c>
      <c r="K520" s="603" t="s">
        <v>77</v>
      </c>
      <c r="L520" s="487" t="s">
        <v>77</v>
      </c>
      <c r="N520" s="253"/>
      <c r="O520" s="253"/>
      <c r="P520" s="253"/>
      <c r="Q520" s="253"/>
      <c r="R520" s="253"/>
      <c r="S520" s="253"/>
      <c r="T520" s="253"/>
      <c r="U520" s="253"/>
      <c r="V520" s="253"/>
      <c r="W520" s="253"/>
      <c r="X520" s="253"/>
    </row>
    <row r="521" spans="1:24" x14ac:dyDescent="0.25">
      <c r="A521" s="801" t="s">
        <v>253</v>
      </c>
      <c r="B521" s="765" t="s">
        <v>77</v>
      </c>
      <c r="C521" s="765" t="s">
        <v>77</v>
      </c>
      <c r="D521" s="765" t="s">
        <v>77</v>
      </c>
      <c r="E521" s="765" t="s">
        <v>77</v>
      </c>
      <c r="F521" s="765" t="s">
        <v>77</v>
      </c>
      <c r="G521" s="765" t="s">
        <v>77</v>
      </c>
      <c r="H521" s="765">
        <v>2.2000000000000002</v>
      </c>
      <c r="I521" s="765">
        <v>2.2000000000000002</v>
      </c>
      <c r="J521" s="765">
        <v>2.4</v>
      </c>
      <c r="K521" s="603">
        <v>0.2</v>
      </c>
      <c r="L521" s="487" t="s">
        <v>77</v>
      </c>
      <c r="N521" s="253"/>
      <c r="O521" s="253"/>
      <c r="P521" s="253"/>
      <c r="Q521" s="253"/>
      <c r="R521" s="253"/>
      <c r="S521" s="253"/>
      <c r="T521" s="253"/>
      <c r="U521" s="253"/>
      <c r="V521" s="253"/>
      <c r="W521" s="253"/>
      <c r="X521" s="253"/>
    </row>
    <row r="522" spans="1:24" x14ac:dyDescent="0.25">
      <c r="A522" s="801" t="s">
        <v>70</v>
      </c>
      <c r="B522" s="765">
        <v>2.4</v>
      </c>
      <c r="C522" s="765">
        <v>2.5</v>
      </c>
      <c r="D522" s="765">
        <v>2.6</v>
      </c>
      <c r="E522" s="765">
        <v>2.5</v>
      </c>
      <c r="F522" s="765">
        <v>2.4</v>
      </c>
      <c r="G522" s="765">
        <v>2.7</v>
      </c>
      <c r="H522" s="765">
        <v>2.7</v>
      </c>
      <c r="I522" s="765">
        <v>2.2999999999999998</v>
      </c>
      <c r="J522" s="765">
        <v>2.2999999999999998</v>
      </c>
      <c r="K522" s="603">
        <v>0</v>
      </c>
      <c r="L522" s="487">
        <v>0</v>
      </c>
      <c r="N522" s="253"/>
      <c r="O522" s="253"/>
      <c r="P522" s="253"/>
      <c r="Q522" s="253"/>
      <c r="R522" s="253"/>
      <c r="S522" s="253"/>
      <c r="T522" s="253"/>
      <c r="U522" s="253"/>
      <c r="V522" s="253"/>
      <c r="W522" s="253"/>
      <c r="X522" s="253"/>
    </row>
    <row r="523" spans="1:24" x14ac:dyDescent="0.25">
      <c r="A523" s="549" t="s">
        <v>69</v>
      </c>
      <c r="B523" s="765" t="s">
        <v>77</v>
      </c>
      <c r="C523" s="765" t="s">
        <v>77</v>
      </c>
      <c r="D523" s="765" t="s">
        <v>77</v>
      </c>
      <c r="E523" s="765" t="s">
        <v>77</v>
      </c>
      <c r="F523" s="765" t="s">
        <v>77</v>
      </c>
      <c r="G523" s="765" t="s">
        <v>77</v>
      </c>
      <c r="H523" s="765" t="s">
        <v>77</v>
      </c>
      <c r="I523" s="765" t="s">
        <v>77</v>
      </c>
      <c r="J523" s="765">
        <v>2.2999999999999998</v>
      </c>
      <c r="K523" s="603" t="s">
        <v>77</v>
      </c>
      <c r="L523" s="487" t="s">
        <v>77</v>
      </c>
      <c r="N523" s="253"/>
      <c r="O523" s="253"/>
      <c r="P523" s="253"/>
      <c r="Q523" s="253"/>
      <c r="R523" s="253"/>
      <c r="S523" s="253"/>
      <c r="T523" s="253"/>
      <c r="U523" s="253"/>
      <c r="V523" s="253"/>
      <c r="W523" s="253"/>
      <c r="X523" s="253"/>
    </row>
    <row r="524" spans="1:24" x14ac:dyDescent="0.25">
      <c r="A524" s="801" t="s">
        <v>85</v>
      </c>
      <c r="B524" s="765">
        <v>2.4</v>
      </c>
      <c r="C524" s="765">
        <v>2.2999999999999998</v>
      </c>
      <c r="D524" s="765">
        <v>2.7</v>
      </c>
      <c r="E524" s="765">
        <v>3</v>
      </c>
      <c r="F524" s="765">
        <v>2.2000000000000002</v>
      </c>
      <c r="G524" s="765">
        <v>2.1</v>
      </c>
      <c r="H524" s="765">
        <v>2.1</v>
      </c>
      <c r="I524" s="765" t="s">
        <v>77</v>
      </c>
      <c r="J524" s="765">
        <v>2.1</v>
      </c>
      <c r="K524" s="603" t="s">
        <v>77</v>
      </c>
      <c r="L524" s="487">
        <v>-0.1</v>
      </c>
      <c r="N524" s="253"/>
      <c r="O524" s="253"/>
      <c r="P524" s="253"/>
      <c r="Q524" s="253"/>
      <c r="R524" s="253"/>
      <c r="S524" s="253"/>
      <c r="T524" s="253"/>
      <c r="U524" s="253"/>
      <c r="V524" s="253"/>
      <c r="W524" s="253"/>
      <c r="X524" s="253"/>
    </row>
    <row r="525" spans="1:24" x14ac:dyDescent="0.25">
      <c r="A525" s="801" t="s">
        <v>19</v>
      </c>
      <c r="B525" s="765">
        <v>5.3</v>
      </c>
      <c r="C525" s="765">
        <v>5.8</v>
      </c>
      <c r="D525" s="765">
        <v>5.7</v>
      </c>
      <c r="E525" s="765">
        <v>5.6</v>
      </c>
      <c r="F525" s="765">
        <v>6.2</v>
      </c>
      <c r="G525" s="765">
        <v>7</v>
      </c>
      <c r="H525" s="765">
        <v>5.0999999999999996</v>
      </c>
      <c r="I525" s="765">
        <v>9.4</v>
      </c>
      <c r="J525" s="765">
        <v>3.6</v>
      </c>
      <c r="K525" s="603">
        <v>-5.8</v>
      </c>
      <c r="L525" s="487">
        <v>-2.6</v>
      </c>
      <c r="N525" s="253"/>
      <c r="O525" s="253"/>
      <c r="P525" s="253"/>
      <c r="Q525" s="253"/>
      <c r="R525" s="253"/>
      <c r="S525" s="253"/>
      <c r="T525" s="253"/>
      <c r="U525" s="253"/>
      <c r="V525" s="253"/>
      <c r="W525" s="253"/>
      <c r="X525" s="253"/>
    </row>
    <row r="526" spans="1:24" x14ac:dyDescent="0.25">
      <c r="A526" s="874" t="s">
        <v>87</v>
      </c>
      <c r="B526" s="873">
        <v>0.11900811</v>
      </c>
      <c r="C526" s="873">
        <v>0.1010837</v>
      </c>
      <c r="D526" s="873">
        <v>0.1066868</v>
      </c>
      <c r="E526" s="873">
        <v>9.1166269999999994E-2</v>
      </c>
      <c r="F526" s="873">
        <v>8.9878749999999993E-2</v>
      </c>
      <c r="G526" s="873">
        <v>8.7506940000000005E-2</v>
      </c>
      <c r="H526" s="873">
        <v>9.6654000000000004E-2</v>
      </c>
      <c r="I526" s="873">
        <v>8.2111859999999995E-2</v>
      </c>
      <c r="J526" s="873">
        <v>7.6516070000000005E-2</v>
      </c>
      <c r="K526" s="733">
        <v>-6.8148377104111502</v>
      </c>
      <c r="L526" s="734">
        <v>-14.8674519839228</v>
      </c>
      <c r="N526" s="253"/>
      <c r="O526" s="253"/>
      <c r="P526" s="253"/>
      <c r="Q526" s="253"/>
      <c r="R526" s="253"/>
      <c r="S526" s="253"/>
      <c r="T526" s="253"/>
      <c r="U526" s="253"/>
      <c r="V526" s="253"/>
      <c r="W526" s="253"/>
      <c r="X526" s="253"/>
    </row>
    <row r="527" spans="1:24" x14ac:dyDescent="0.25">
      <c r="A527" s="801" t="s">
        <v>13</v>
      </c>
      <c r="B527" s="765">
        <v>93</v>
      </c>
      <c r="C527" s="765">
        <v>91.6</v>
      </c>
      <c r="D527" s="765">
        <v>92.7</v>
      </c>
      <c r="E527" s="765">
        <v>90.4</v>
      </c>
      <c r="F527" s="765">
        <v>97.2</v>
      </c>
      <c r="G527" s="765">
        <v>97</v>
      </c>
      <c r="H527" s="765">
        <v>96</v>
      </c>
      <c r="I527" s="765">
        <v>96.7</v>
      </c>
      <c r="J527" s="765">
        <v>97.3</v>
      </c>
      <c r="K527" s="603">
        <v>0.6</v>
      </c>
      <c r="L527" s="487">
        <v>0.1</v>
      </c>
      <c r="N527" s="253"/>
      <c r="O527" s="253"/>
      <c r="P527" s="253"/>
      <c r="Q527" s="253"/>
      <c r="R527" s="253"/>
      <c r="S527" s="253"/>
      <c r="T527" s="253"/>
      <c r="U527" s="253"/>
      <c r="V527" s="253"/>
      <c r="W527" s="253"/>
      <c r="X527" s="253"/>
    </row>
    <row r="528" spans="1:24" x14ac:dyDescent="0.25">
      <c r="A528" s="801" t="s">
        <v>255</v>
      </c>
      <c r="B528" s="765">
        <v>3.4</v>
      </c>
      <c r="C528" s="765">
        <v>4.7</v>
      </c>
      <c r="D528" s="765">
        <v>4</v>
      </c>
      <c r="E528" s="765">
        <v>5.6</v>
      </c>
      <c r="F528" s="765" t="s">
        <v>77</v>
      </c>
      <c r="G528" s="765" t="s">
        <v>77</v>
      </c>
      <c r="H528" s="765" t="s">
        <v>77</v>
      </c>
      <c r="I528" s="765" t="s">
        <v>77</v>
      </c>
      <c r="J528" s="765" t="s">
        <v>77</v>
      </c>
      <c r="K528" s="603" t="s">
        <v>77</v>
      </c>
      <c r="L528" s="487" t="s">
        <v>77</v>
      </c>
      <c r="N528" s="253"/>
      <c r="O528" s="253"/>
      <c r="P528" s="253"/>
      <c r="Q528" s="253"/>
      <c r="R528" s="253"/>
      <c r="S528" s="253"/>
      <c r="T528" s="253"/>
      <c r="U528" s="253"/>
      <c r="V528" s="253"/>
      <c r="W528" s="253"/>
      <c r="X528" s="253"/>
    </row>
    <row r="529" spans="1:24" x14ac:dyDescent="0.25">
      <c r="A529" s="801" t="s">
        <v>19</v>
      </c>
      <c r="B529" s="765">
        <v>3.5</v>
      </c>
      <c r="C529" s="765">
        <v>3.7</v>
      </c>
      <c r="D529" s="765">
        <v>3.3</v>
      </c>
      <c r="E529" s="765">
        <v>4</v>
      </c>
      <c r="F529" s="765">
        <v>2.8</v>
      </c>
      <c r="G529" s="765">
        <v>3</v>
      </c>
      <c r="H529" s="765">
        <v>4</v>
      </c>
      <c r="I529" s="765">
        <v>3.3</v>
      </c>
      <c r="J529" s="765">
        <v>2.7</v>
      </c>
      <c r="K529" s="603">
        <v>-0.6</v>
      </c>
      <c r="L529" s="487">
        <v>-0.1</v>
      </c>
      <c r="N529" s="253"/>
      <c r="O529" s="253"/>
      <c r="P529" s="253"/>
      <c r="Q529" s="253"/>
      <c r="R529" s="253"/>
      <c r="S529" s="253"/>
      <c r="T529" s="253"/>
      <c r="U529" s="253"/>
      <c r="V529" s="253"/>
      <c r="W529" s="253"/>
      <c r="X529" s="253"/>
    </row>
    <row r="530" spans="1:24" ht="12" customHeight="1" x14ac:dyDescent="0.25">
      <c r="A530" s="865" t="s">
        <v>88</v>
      </c>
      <c r="B530" s="871">
        <v>0.35189420999999999</v>
      </c>
      <c r="C530" s="871">
        <v>0.35615064000000002</v>
      </c>
      <c r="D530" s="871">
        <v>0.34797219000000001</v>
      </c>
      <c r="E530" s="871">
        <v>0.39942974999999997</v>
      </c>
      <c r="F530" s="871">
        <v>0.3362388</v>
      </c>
      <c r="G530" s="871">
        <v>0.32573077</v>
      </c>
      <c r="H530" s="871">
        <v>0.32339941999999999</v>
      </c>
      <c r="I530" s="871">
        <v>0.34508854</v>
      </c>
      <c r="J530" s="871">
        <v>0.30266311000000001</v>
      </c>
      <c r="K530" s="868">
        <v>-12.294070965092001</v>
      </c>
      <c r="L530" s="869">
        <v>-9.9856679241063198</v>
      </c>
      <c r="N530" s="253"/>
      <c r="O530" s="253"/>
      <c r="P530" s="253"/>
      <c r="Q530" s="253"/>
      <c r="R530" s="253"/>
      <c r="S530" s="253"/>
      <c r="T530" s="253"/>
      <c r="U530" s="253"/>
      <c r="V530" s="253"/>
      <c r="W530" s="253"/>
      <c r="X530" s="253"/>
    </row>
    <row r="531" spans="1:24" s="43" customFormat="1" x14ac:dyDescent="0.25">
      <c r="A531" s="801" t="s">
        <v>13</v>
      </c>
      <c r="B531" s="765">
        <v>9</v>
      </c>
      <c r="C531" s="765">
        <v>10.7</v>
      </c>
      <c r="D531" s="765">
        <v>10.4</v>
      </c>
      <c r="E531" s="765">
        <v>8.9</v>
      </c>
      <c r="F531" s="765">
        <v>8.6999999999999993</v>
      </c>
      <c r="G531" s="765">
        <v>8.5</v>
      </c>
      <c r="H531" s="765">
        <v>9.4</v>
      </c>
      <c r="I531" s="765">
        <v>9.1999999999999993</v>
      </c>
      <c r="J531" s="765">
        <v>10.4</v>
      </c>
      <c r="K531" s="603">
        <v>1.3</v>
      </c>
      <c r="L531" s="487">
        <v>1.8</v>
      </c>
      <c r="M531" s="1"/>
      <c r="N531" s="253"/>
      <c r="O531" s="253"/>
      <c r="P531" s="253"/>
      <c r="Q531" s="253"/>
      <c r="R531" s="253"/>
      <c r="S531" s="253"/>
      <c r="T531" s="253"/>
      <c r="U531" s="253"/>
      <c r="V531" s="253"/>
      <c r="W531" s="253"/>
      <c r="X531" s="253"/>
    </row>
    <row r="532" spans="1:24" s="43" customFormat="1" x14ac:dyDescent="0.25">
      <c r="A532" s="801" t="s">
        <v>70</v>
      </c>
      <c r="B532" s="765" t="s">
        <v>77</v>
      </c>
      <c r="C532" s="765" t="s">
        <v>77</v>
      </c>
      <c r="D532" s="765" t="s">
        <v>77</v>
      </c>
      <c r="E532" s="765">
        <v>3.8</v>
      </c>
      <c r="F532" s="765">
        <v>4.3</v>
      </c>
      <c r="G532" s="765">
        <v>3.6</v>
      </c>
      <c r="H532" s="765">
        <v>3.9</v>
      </c>
      <c r="I532" s="765">
        <v>14.9</v>
      </c>
      <c r="J532" s="765">
        <v>9.1</v>
      </c>
      <c r="K532" s="603">
        <v>-5.8</v>
      </c>
      <c r="L532" s="487">
        <v>4.7</v>
      </c>
      <c r="M532" s="1"/>
      <c r="N532" s="253"/>
      <c r="O532" s="253"/>
      <c r="P532" s="253"/>
      <c r="Q532" s="253"/>
      <c r="R532" s="253"/>
      <c r="S532" s="253"/>
      <c r="T532" s="253"/>
      <c r="U532" s="253"/>
      <c r="V532" s="253"/>
      <c r="W532" s="253"/>
      <c r="X532" s="253"/>
    </row>
    <row r="533" spans="1:24" ht="12" customHeight="1" x14ac:dyDescent="0.25">
      <c r="A533" s="801" t="s">
        <v>254</v>
      </c>
      <c r="B533" s="765">
        <v>10</v>
      </c>
      <c r="C533" s="765">
        <v>7</v>
      </c>
      <c r="D533" s="765">
        <v>6.2</v>
      </c>
      <c r="E533" s="765">
        <v>17.600000000000001</v>
      </c>
      <c r="F533" s="765">
        <v>7.2</v>
      </c>
      <c r="G533" s="765">
        <v>8.1</v>
      </c>
      <c r="H533" s="765">
        <v>8.3000000000000007</v>
      </c>
      <c r="I533" s="765">
        <v>7.1</v>
      </c>
      <c r="J533" s="765">
        <v>7.6</v>
      </c>
      <c r="K533" s="603">
        <v>0.5</v>
      </c>
      <c r="L533" s="487">
        <v>0.4</v>
      </c>
      <c r="N533" s="253"/>
      <c r="O533" s="253"/>
      <c r="P533" s="253"/>
      <c r="Q533" s="253"/>
      <c r="R533" s="253"/>
      <c r="S533" s="253"/>
      <c r="T533" s="253"/>
      <c r="U533" s="253"/>
      <c r="V533" s="253"/>
      <c r="W533" s="253"/>
      <c r="X533" s="253"/>
    </row>
    <row r="534" spans="1:24" s="43" customFormat="1" x14ac:dyDescent="0.25">
      <c r="A534" s="801" t="s">
        <v>69</v>
      </c>
      <c r="B534" s="765">
        <v>5.0999999999999996</v>
      </c>
      <c r="C534" s="765">
        <v>5.7</v>
      </c>
      <c r="D534" s="765">
        <v>5.9</v>
      </c>
      <c r="E534" s="765">
        <v>5.0999999999999996</v>
      </c>
      <c r="F534" s="765">
        <v>6</v>
      </c>
      <c r="G534" s="765">
        <v>5.8</v>
      </c>
      <c r="H534" s="765">
        <v>5.5</v>
      </c>
      <c r="I534" s="765">
        <v>5.4</v>
      </c>
      <c r="J534" s="765">
        <v>6.1</v>
      </c>
      <c r="K534" s="603">
        <v>0.8</v>
      </c>
      <c r="L534" s="487">
        <v>0.1</v>
      </c>
      <c r="M534" s="1"/>
      <c r="N534" s="253"/>
      <c r="O534" s="253"/>
      <c r="P534" s="253"/>
      <c r="Q534" s="253"/>
      <c r="R534" s="253"/>
      <c r="S534" s="253"/>
      <c r="T534" s="253"/>
      <c r="U534" s="253"/>
      <c r="V534" s="253"/>
      <c r="W534" s="253"/>
      <c r="X534" s="253"/>
    </row>
    <row r="535" spans="1:24" s="43" customFormat="1" x14ac:dyDescent="0.25">
      <c r="A535" s="801" t="s">
        <v>256</v>
      </c>
      <c r="B535" s="765">
        <v>3.2</v>
      </c>
      <c r="C535" s="765">
        <v>4.8</v>
      </c>
      <c r="D535" s="765">
        <v>3.7</v>
      </c>
      <c r="E535" s="765">
        <v>5.2</v>
      </c>
      <c r="F535" s="765">
        <v>7.3</v>
      </c>
      <c r="G535" s="765">
        <v>5.8</v>
      </c>
      <c r="H535" s="765">
        <v>4.9000000000000004</v>
      </c>
      <c r="I535" s="765">
        <v>4.0999999999999996</v>
      </c>
      <c r="J535" s="765">
        <v>4.8</v>
      </c>
      <c r="K535" s="603">
        <v>0.7</v>
      </c>
      <c r="L535" s="487">
        <v>-2.5</v>
      </c>
      <c r="M535" s="1"/>
      <c r="N535" s="253"/>
      <c r="O535" s="253"/>
      <c r="P535" s="253"/>
      <c r="Q535" s="253"/>
      <c r="R535" s="253"/>
      <c r="S535" s="253"/>
      <c r="T535" s="253"/>
      <c r="U535" s="253"/>
      <c r="V535" s="253"/>
      <c r="W535" s="253"/>
      <c r="X535" s="253"/>
    </row>
    <row r="536" spans="1:24" s="59" customFormat="1" x14ac:dyDescent="0.25">
      <c r="A536" s="801" t="s">
        <v>85</v>
      </c>
      <c r="B536" s="765">
        <v>2.5</v>
      </c>
      <c r="C536" s="765" t="s">
        <v>77</v>
      </c>
      <c r="D536" s="765">
        <v>2.2000000000000002</v>
      </c>
      <c r="E536" s="765">
        <v>2.4</v>
      </c>
      <c r="F536" s="765" t="s">
        <v>77</v>
      </c>
      <c r="G536" s="765">
        <v>2.1</v>
      </c>
      <c r="H536" s="765">
        <v>4.8</v>
      </c>
      <c r="I536" s="765">
        <v>3.2</v>
      </c>
      <c r="J536" s="765">
        <v>2.4</v>
      </c>
      <c r="K536" s="603">
        <v>-0.8</v>
      </c>
      <c r="L536" s="487" t="s">
        <v>77</v>
      </c>
      <c r="M536" s="1"/>
      <c r="N536" s="253"/>
      <c r="O536" s="253"/>
      <c r="P536" s="253"/>
      <c r="Q536" s="253"/>
      <c r="R536" s="253"/>
      <c r="S536" s="253"/>
      <c r="T536" s="253"/>
      <c r="U536" s="253"/>
      <c r="V536" s="253"/>
      <c r="W536" s="253"/>
      <c r="X536" s="253"/>
    </row>
    <row r="537" spans="1:24" s="59" customFormat="1" x14ac:dyDescent="0.25">
      <c r="A537" s="801" t="s">
        <v>240</v>
      </c>
      <c r="B537" s="765">
        <v>2.2000000000000002</v>
      </c>
      <c r="C537" s="765">
        <v>2.2999999999999998</v>
      </c>
      <c r="D537" s="765">
        <v>3.1</v>
      </c>
      <c r="E537" s="765">
        <v>2.7</v>
      </c>
      <c r="F537" s="765">
        <v>2.9</v>
      </c>
      <c r="G537" s="765">
        <v>2.7</v>
      </c>
      <c r="H537" s="765">
        <v>2.2999999999999998</v>
      </c>
      <c r="I537" s="765">
        <v>4.0999999999999996</v>
      </c>
      <c r="J537" s="765">
        <v>2.2999999999999998</v>
      </c>
      <c r="K537" s="603">
        <v>-1.8</v>
      </c>
      <c r="L537" s="487">
        <v>-0.6</v>
      </c>
      <c r="M537" s="1"/>
      <c r="N537" s="253"/>
      <c r="O537" s="253"/>
      <c r="P537" s="253"/>
      <c r="Q537" s="253"/>
      <c r="R537" s="253"/>
      <c r="S537" s="253"/>
      <c r="T537" s="253"/>
      <c r="U537" s="253"/>
      <c r="V537" s="253"/>
      <c r="W537" s="253"/>
      <c r="X537" s="253"/>
    </row>
    <row r="538" spans="1:24" s="59" customFormat="1" x14ac:dyDescent="0.25">
      <c r="A538" s="801" t="s">
        <v>258</v>
      </c>
      <c r="B538" s="765">
        <v>3.8</v>
      </c>
      <c r="C538" s="765">
        <v>3.8</v>
      </c>
      <c r="D538" s="765">
        <v>2.7</v>
      </c>
      <c r="E538" s="765">
        <v>2.1</v>
      </c>
      <c r="F538" s="765">
        <v>3.7</v>
      </c>
      <c r="G538" s="765">
        <v>3.9</v>
      </c>
      <c r="H538" s="765">
        <v>2.5</v>
      </c>
      <c r="I538" s="765" t="s">
        <v>77</v>
      </c>
      <c r="J538" s="765" t="s">
        <v>77</v>
      </c>
      <c r="K538" s="603" t="s">
        <v>77</v>
      </c>
      <c r="L538" s="487" t="s">
        <v>77</v>
      </c>
      <c r="M538" s="1"/>
      <c r="N538" s="253"/>
      <c r="O538" s="253"/>
      <c r="P538" s="253"/>
      <c r="Q538" s="253"/>
      <c r="R538" s="253"/>
      <c r="S538" s="253"/>
      <c r="T538" s="253"/>
      <c r="U538" s="253"/>
      <c r="V538" s="253"/>
      <c r="W538" s="253"/>
      <c r="X538" s="253"/>
    </row>
    <row r="539" spans="1:24" s="59" customFormat="1" x14ac:dyDescent="0.25">
      <c r="A539" s="801" t="s">
        <v>257</v>
      </c>
      <c r="B539" s="765" t="s">
        <v>77</v>
      </c>
      <c r="C539" s="765">
        <v>2.4</v>
      </c>
      <c r="D539" s="765">
        <v>2.8</v>
      </c>
      <c r="E539" s="765">
        <v>2.2000000000000002</v>
      </c>
      <c r="F539" s="765">
        <v>2</v>
      </c>
      <c r="G539" s="765">
        <v>2</v>
      </c>
      <c r="H539" s="765">
        <v>2.1</v>
      </c>
      <c r="I539" s="765" t="s">
        <v>77</v>
      </c>
      <c r="J539" s="765" t="s">
        <v>77</v>
      </c>
      <c r="K539" s="603" t="s">
        <v>77</v>
      </c>
      <c r="L539" s="487" t="s">
        <v>77</v>
      </c>
      <c r="M539" s="1"/>
      <c r="N539" s="253"/>
      <c r="O539" s="253"/>
      <c r="P539" s="253"/>
      <c r="Q539" s="253"/>
      <c r="R539" s="253"/>
      <c r="S539" s="253"/>
      <c r="T539" s="253"/>
      <c r="U539" s="253"/>
      <c r="V539" s="253"/>
      <c r="W539" s="253"/>
      <c r="X539" s="253"/>
    </row>
    <row r="540" spans="1:24" s="59" customFormat="1" x14ac:dyDescent="0.25">
      <c r="A540" s="801" t="s">
        <v>259</v>
      </c>
      <c r="B540" s="765" t="s">
        <v>77</v>
      </c>
      <c r="C540" s="765" t="s">
        <v>77</v>
      </c>
      <c r="D540" s="765">
        <v>2.4</v>
      </c>
      <c r="E540" s="765">
        <v>2.1</v>
      </c>
      <c r="F540" s="765">
        <v>2.4</v>
      </c>
      <c r="G540" s="765">
        <v>2.5</v>
      </c>
      <c r="H540" s="765" t="s">
        <v>77</v>
      </c>
      <c r="I540" s="765" t="s">
        <v>77</v>
      </c>
      <c r="J540" s="765" t="s">
        <v>77</v>
      </c>
      <c r="K540" s="603" t="s">
        <v>77</v>
      </c>
      <c r="L540" s="487" t="s">
        <v>77</v>
      </c>
      <c r="M540" s="1"/>
      <c r="N540" s="253"/>
      <c r="O540" s="253"/>
      <c r="P540" s="253"/>
      <c r="Q540" s="253"/>
      <c r="R540" s="253"/>
      <c r="S540" s="253"/>
      <c r="T540" s="253"/>
      <c r="U540" s="253"/>
      <c r="V540" s="253"/>
      <c r="W540" s="253"/>
      <c r="X540" s="253"/>
    </row>
    <row r="541" spans="1:24" s="59" customFormat="1" x14ac:dyDescent="0.25">
      <c r="A541" s="801" t="s">
        <v>275</v>
      </c>
      <c r="B541" s="765" t="s">
        <v>77</v>
      </c>
      <c r="C541" s="765" t="s">
        <v>77</v>
      </c>
      <c r="D541" s="765">
        <v>4.2</v>
      </c>
      <c r="E541" s="765" t="s">
        <v>77</v>
      </c>
      <c r="F541" s="765" t="s">
        <v>77</v>
      </c>
      <c r="G541" s="765" t="s">
        <v>77</v>
      </c>
      <c r="H541" s="765" t="s">
        <v>77</v>
      </c>
      <c r="I541" s="765" t="s">
        <v>77</v>
      </c>
      <c r="J541" s="765" t="s">
        <v>77</v>
      </c>
      <c r="K541" s="603" t="s">
        <v>77</v>
      </c>
      <c r="L541" s="487" t="s">
        <v>77</v>
      </c>
      <c r="M541" s="1"/>
      <c r="N541" s="253"/>
      <c r="O541" s="253"/>
      <c r="P541" s="253"/>
      <c r="Q541" s="253"/>
      <c r="R541" s="253"/>
      <c r="S541" s="253"/>
      <c r="T541" s="253"/>
      <c r="U541" s="253"/>
      <c r="V541" s="253"/>
      <c r="W541" s="253"/>
      <c r="X541" s="253"/>
    </row>
    <row r="542" spans="1:24" s="59" customFormat="1" x14ac:dyDescent="0.25">
      <c r="A542" s="801" t="s">
        <v>260</v>
      </c>
      <c r="B542" s="765">
        <v>5.2</v>
      </c>
      <c r="C542" s="765">
        <v>5.3</v>
      </c>
      <c r="D542" s="765">
        <v>1.9</v>
      </c>
      <c r="E542" s="765">
        <v>2.2000000000000002</v>
      </c>
      <c r="F542" s="870">
        <v>3.8</v>
      </c>
      <c r="G542" s="765">
        <v>2.1</v>
      </c>
      <c r="H542" s="765">
        <v>3.9</v>
      </c>
      <c r="I542" s="765">
        <v>5.6</v>
      </c>
      <c r="J542" s="765">
        <v>6.4</v>
      </c>
      <c r="K542" s="603">
        <v>0.8</v>
      </c>
      <c r="L542" s="487">
        <v>2.6</v>
      </c>
      <c r="M542" s="1"/>
      <c r="N542" s="253"/>
      <c r="O542" s="253"/>
      <c r="P542" s="253"/>
      <c r="Q542" s="253"/>
      <c r="R542" s="253"/>
      <c r="S542" s="253"/>
      <c r="T542" s="253"/>
      <c r="U542" s="253"/>
      <c r="V542" s="253"/>
      <c r="W542" s="253"/>
      <c r="X542" s="253"/>
    </row>
    <row r="543" spans="1:24" s="59" customFormat="1" x14ac:dyDescent="0.25">
      <c r="A543" s="801" t="s">
        <v>19</v>
      </c>
      <c r="B543" s="765">
        <v>5.2246838616639897</v>
      </c>
      <c r="C543" s="765">
        <v>5.3263725708874201</v>
      </c>
      <c r="D543" s="765">
        <v>1.94364670349087</v>
      </c>
      <c r="E543" s="765">
        <v>2.2439114762984</v>
      </c>
      <c r="F543" s="765">
        <v>3.77388629747667</v>
      </c>
      <c r="G543" s="765">
        <v>2.08295335439142</v>
      </c>
      <c r="H543" s="765">
        <v>3.93090377218364</v>
      </c>
      <c r="I543" s="765">
        <v>5.6427489594409597</v>
      </c>
      <c r="J543" s="765">
        <v>6.4056270352868596</v>
      </c>
      <c r="K543" s="603">
        <v>0.76287807584589895</v>
      </c>
      <c r="L543" s="487">
        <v>2.6317407378101798</v>
      </c>
      <c r="M543" s="1"/>
      <c r="N543" s="253"/>
      <c r="O543" s="253"/>
      <c r="P543" s="253"/>
      <c r="Q543" s="253"/>
      <c r="R543" s="253"/>
      <c r="S543" s="253"/>
      <c r="T543" s="253"/>
      <c r="U543" s="253"/>
      <c r="V543" s="253"/>
      <c r="W543" s="253"/>
      <c r="X543" s="253"/>
    </row>
    <row r="544" spans="1:24" s="59" customFormat="1" x14ac:dyDescent="0.25">
      <c r="A544" s="865" t="s">
        <v>246</v>
      </c>
      <c r="B544" s="867">
        <v>2.6273162700000001</v>
      </c>
      <c r="C544" s="867">
        <v>2.5404473300000001</v>
      </c>
      <c r="D544" s="867">
        <v>2.47506374</v>
      </c>
      <c r="E544" s="867">
        <v>2.45316936</v>
      </c>
      <c r="F544" s="867">
        <v>2.3233759699999998</v>
      </c>
      <c r="G544" s="867">
        <v>2.2674548300000001</v>
      </c>
      <c r="H544" s="867">
        <v>2.2382616899999999</v>
      </c>
      <c r="I544" s="867">
        <v>2.2226607999999999</v>
      </c>
      <c r="J544" s="867">
        <v>2.1513264799999998</v>
      </c>
      <c r="K544" s="868">
        <v>-3.2094109906469002</v>
      </c>
      <c r="L544" s="869">
        <v>-7.40515061796048</v>
      </c>
      <c r="M544" s="1"/>
      <c r="N544" s="253"/>
      <c r="O544" s="253"/>
      <c r="P544" s="253"/>
      <c r="Q544" s="253"/>
      <c r="R544" s="253"/>
      <c r="S544" s="253"/>
      <c r="T544" s="253"/>
      <c r="U544" s="253"/>
      <c r="V544" s="253"/>
      <c r="W544" s="253"/>
      <c r="X544" s="253"/>
    </row>
    <row r="545" spans="1:24" s="59" customFormat="1" x14ac:dyDescent="0.25">
      <c r="A545" s="472"/>
      <c r="B545" s="471"/>
      <c r="C545" s="471"/>
      <c r="D545" s="471"/>
      <c r="E545" s="471"/>
      <c r="F545" s="413"/>
      <c r="G545" s="471"/>
      <c r="H545" s="471"/>
      <c r="I545" s="471"/>
      <c r="J545" s="471"/>
      <c r="K545" s="418"/>
      <c r="L545" s="418"/>
      <c r="M545" s="1"/>
      <c r="N545" s="253"/>
      <c r="O545" s="253"/>
      <c r="P545" s="253"/>
      <c r="Q545" s="253"/>
      <c r="R545" s="253"/>
      <c r="S545" s="253"/>
      <c r="T545" s="253"/>
      <c r="U545" s="253"/>
      <c r="V545" s="253"/>
      <c r="W545" s="253"/>
      <c r="X545" s="253"/>
    </row>
    <row r="546" spans="1:24" ht="14.55" customHeight="1" x14ac:dyDescent="0.25">
      <c r="A546" s="911" t="s">
        <v>336</v>
      </c>
      <c r="B546" s="911"/>
      <c r="C546" s="911"/>
      <c r="D546" s="911"/>
      <c r="E546" s="911"/>
      <c r="F546" s="911"/>
      <c r="G546" s="911"/>
      <c r="H546" s="911"/>
      <c r="I546" s="911"/>
      <c r="J546" s="911"/>
      <c r="K546" s="911"/>
      <c r="L546" s="911"/>
      <c r="N546" s="253"/>
      <c r="O546" s="253"/>
      <c r="P546" s="253"/>
      <c r="Q546" s="253"/>
      <c r="R546" s="253"/>
      <c r="S546" s="253"/>
      <c r="T546" s="253"/>
      <c r="U546" s="253"/>
      <c r="V546" s="253"/>
      <c r="W546" s="253"/>
      <c r="X546" s="253"/>
    </row>
    <row r="547" spans="1:24" ht="14.4" x14ac:dyDescent="0.25">
      <c r="A547" s="422"/>
      <c r="B547" s="706"/>
      <c r="C547" s="706"/>
      <c r="D547" s="706"/>
      <c r="E547" s="706"/>
      <c r="F547" s="706"/>
      <c r="G547" s="706"/>
      <c r="H547" s="706"/>
      <c r="I547" s="706"/>
      <c r="J547" s="706"/>
      <c r="N547" s="253"/>
      <c r="O547" s="253"/>
      <c r="P547" s="253"/>
      <c r="Q547" s="253"/>
      <c r="R547" s="253"/>
      <c r="S547" s="253"/>
      <c r="T547" s="253"/>
      <c r="U547" s="253"/>
      <c r="V547" s="253"/>
      <c r="W547" s="253"/>
      <c r="X547" s="253"/>
    </row>
    <row r="548" spans="1:24" ht="13.8" thickBot="1" x14ac:dyDescent="0.3">
      <c r="A548" s="534" t="s">
        <v>12</v>
      </c>
      <c r="B548" s="512" t="s">
        <v>229</v>
      </c>
      <c r="C548" s="512" t="s">
        <v>233</v>
      </c>
      <c r="D548" s="512" t="s">
        <v>239</v>
      </c>
      <c r="E548" s="521" t="s">
        <v>241</v>
      </c>
      <c r="F548" s="521" t="s">
        <v>244</v>
      </c>
      <c r="G548" s="521" t="s">
        <v>245</v>
      </c>
      <c r="H548" s="521" t="s">
        <v>248</v>
      </c>
      <c r="I548" s="521" t="s">
        <v>274</v>
      </c>
      <c r="J548" s="521" t="s">
        <v>425</v>
      </c>
      <c r="K548" s="514" t="s">
        <v>151</v>
      </c>
      <c r="L548" s="512" t="s">
        <v>3</v>
      </c>
      <c r="N548" s="253"/>
      <c r="O548" s="253"/>
      <c r="P548" s="253"/>
      <c r="Q548" s="253"/>
      <c r="R548" s="253"/>
      <c r="S548" s="253"/>
      <c r="T548" s="253"/>
      <c r="U548" s="253"/>
      <c r="V548" s="253"/>
      <c r="W548" s="253"/>
      <c r="X548" s="253"/>
    </row>
    <row r="549" spans="1:24" s="43" customFormat="1" x14ac:dyDescent="0.25">
      <c r="A549" s="523" t="s">
        <v>16</v>
      </c>
      <c r="B549" s="763">
        <v>7.90019566623545</v>
      </c>
      <c r="C549" s="763">
        <v>7.9299425001382202</v>
      </c>
      <c r="D549" s="763">
        <v>7.8630884212946999</v>
      </c>
      <c r="E549" s="763">
        <v>7.7815874489416998</v>
      </c>
      <c r="F549" s="763">
        <v>7.6257095084863398</v>
      </c>
      <c r="G549" s="763">
        <v>7.6167048766271597</v>
      </c>
      <c r="H549" s="763">
        <v>5.72892845235714</v>
      </c>
      <c r="I549" s="763">
        <v>7.56862247681397</v>
      </c>
      <c r="J549" s="764">
        <v>7.5827177020149197</v>
      </c>
      <c r="K549" s="763">
        <v>0.18623237245791699</v>
      </c>
      <c r="L549" s="763">
        <v>-0.56377451073338403</v>
      </c>
      <c r="M549" s="1"/>
      <c r="N549" s="253"/>
      <c r="O549" s="253"/>
      <c r="P549" s="253"/>
      <c r="Q549" s="253"/>
      <c r="R549" s="253"/>
      <c r="S549" s="253"/>
      <c r="T549" s="253"/>
      <c r="U549" s="253"/>
      <c r="V549" s="253"/>
      <c r="W549" s="253"/>
      <c r="X549" s="253"/>
    </row>
    <row r="550" spans="1:24" x14ac:dyDescent="0.25">
      <c r="A550" s="540" t="s">
        <v>70</v>
      </c>
      <c r="B550" s="765">
        <v>8.3773953852170493</v>
      </c>
      <c r="C550" s="765">
        <v>8.7597980603161893</v>
      </c>
      <c r="D550" s="765">
        <v>8.6169551108707392</v>
      </c>
      <c r="E550" s="765">
        <v>8.4138227962837107</v>
      </c>
      <c r="F550" s="765">
        <v>7.9957054093567201</v>
      </c>
      <c r="G550" s="765">
        <v>8.1689006795122392</v>
      </c>
      <c r="H550" s="765">
        <v>7.7958683941053399</v>
      </c>
      <c r="I550" s="765">
        <v>7.6037576243266098</v>
      </c>
      <c r="J550" s="766">
        <v>6.9134535136037396</v>
      </c>
      <c r="K550" s="765">
        <v>-9.0784602143865101</v>
      </c>
      <c r="L550" s="765">
        <v>-13.5354148301476</v>
      </c>
      <c r="N550" s="253"/>
      <c r="O550" s="253"/>
      <c r="P550" s="253"/>
      <c r="Q550" s="253"/>
      <c r="R550" s="253"/>
      <c r="S550" s="253"/>
      <c r="T550" s="253"/>
      <c r="U550" s="253"/>
      <c r="V550" s="253"/>
      <c r="W550" s="253"/>
      <c r="X550" s="253"/>
    </row>
    <row r="551" spans="1:24" x14ac:dyDescent="0.25">
      <c r="A551" s="523" t="s">
        <v>13</v>
      </c>
      <c r="B551" s="763">
        <v>6.3263485219600701</v>
      </c>
      <c r="C551" s="763">
        <v>6.3248679472888796</v>
      </c>
      <c r="D551" s="763">
        <v>6.3208700475353696</v>
      </c>
      <c r="E551" s="763">
        <v>6.2957051633593704</v>
      </c>
      <c r="F551" s="763">
        <v>6.3333580476428804</v>
      </c>
      <c r="G551" s="763">
        <v>6.3280811096034997</v>
      </c>
      <c r="H551" s="763">
        <v>6.3252071882995899</v>
      </c>
      <c r="I551" s="763">
        <v>6.2759520767154697</v>
      </c>
      <c r="J551" s="764">
        <v>6.2976589781837804</v>
      </c>
      <c r="K551" s="763">
        <v>0.34587423872849399</v>
      </c>
      <c r="L551" s="763">
        <v>-0.56366731819927895</v>
      </c>
      <c r="N551" s="253"/>
      <c r="O551" s="253"/>
      <c r="P551" s="253"/>
      <c r="Q551" s="253"/>
      <c r="R551" s="253"/>
      <c r="S551" s="253"/>
      <c r="T551" s="253"/>
      <c r="U551" s="253"/>
      <c r="V551" s="253"/>
      <c r="W551" s="253"/>
      <c r="X551" s="253"/>
    </row>
    <row r="552" spans="1:24" s="43" customFormat="1" x14ac:dyDescent="0.25">
      <c r="A552" s="540" t="s">
        <v>69</v>
      </c>
      <c r="B552" s="765">
        <v>1.99515556728542</v>
      </c>
      <c r="C552" s="765">
        <v>1.61241820396798</v>
      </c>
      <c r="D552" s="765">
        <v>1.44658350112346</v>
      </c>
      <c r="E552" s="765">
        <v>3.0069948107448101</v>
      </c>
      <c r="F552" s="765">
        <v>1.65741163576582</v>
      </c>
      <c r="G552" s="765">
        <v>1.7224312073038399</v>
      </c>
      <c r="H552" s="765">
        <v>1.7040699455689201</v>
      </c>
      <c r="I552" s="765">
        <v>1.6826142987679999</v>
      </c>
      <c r="J552" s="766">
        <v>2.0294142495071799</v>
      </c>
      <c r="K552" s="765">
        <v>20.610781151277902</v>
      </c>
      <c r="L552" s="765">
        <v>22.444793177131899</v>
      </c>
      <c r="M552" s="1"/>
      <c r="N552" s="253"/>
      <c r="O552" s="253"/>
      <c r="P552" s="253"/>
      <c r="Q552" s="253"/>
      <c r="R552" s="253"/>
      <c r="S552" s="253"/>
      <c r="T552" s="253"/>
      <c r="U552" s="253"/>
      <c r="V552" s="253"/>
      <c r="W552" s="253"/>
      <c r="X552" s="253"/>
    </row>
    <row r="553" spans="1:24" s="43" customFormat="1" ht="13.8" thickBot="1" x14ac:dyDescent="0.3">
      <c r="A553" s="555" t="s">
        <v>19</v>
      </c>
      <c r="B553" s="767">
        <v>4.2778298413197602</v>
      </c>
      <c r="C553" s="767">
        <v>5.6311181536157502</v>
      </c>
      <c r="D553" s="767">
        <v>5.9508228662124099</v>
      </c>
      <c r="E553" s="767">
        <v>6.24593940426983</v>
      </c>
      <c r="F553" s="767">
        <v>6.0851116112502996</v>
      </c>
      <c r="G553" s="767">
        <v>5.9558755146186604</v>
      </c>
      <c r="H553" s="767">
        <v>6.0472448054032197</v>
      </c>
      <c r="I553" s="767">
        <v>7.45445082184703</v>
      </c>
      <c r="J553" s="768">
        <v>6.9853198250188804</v>
      </c>
      <c r="K553" s="767">
        <v>-6.29330058028214</v>
      </c>
      <c r="L553" s="767">
        <v>14.793618774456901</v>
      </c>
      <c r="M553" s="1"/>
      <c r="N553" s="253"/>
      <c r="O553" s="253"/>
      <c r="P553" s="253"/>
      <c r="Q553" s="253"/>
      <c r="R553" s="253"/>
      <c r="S553" s="253"/>
      <c r="T553" s="253"/>
      <c r="U553" s="253"/>
      <c r="V553" s="253"/>
      <c r="W553" s="253"/>
      <c r="X553" s="253"/>
    </row>
    <row r="554" spans="1:24" s="43" customFormat="1" x14ac:dyDescent="0.25">
      <c r="A554" s="560" t="s">
        <v>29</v>
      </c>
      <c r="B554" s="769">
        <v>6.0327798841903002</v>
      </c>
      <c r="C554" s="769">
        <v>6.1511140573652998</v>
      </c>
      <c r="D554" s="769">
        <v>6.1605874481853897</v>
      </c>
      <c r="E554" s="769">
        <v>6.2382497889576998</v>
      </c>
      <c r="F554" s="769">
        <v>6.1669582648864703</v>
      </c>
      <c r="G554" s="769">
        <v>6.1618029432643198</v>
      </c>
      <c r="H554" s="769">
        <v>6.1158353721251499</v>
      </c>
      <c r="I554" s="769">
        <v>6.2563370493251602</v>
      </c>
      <c r="J554" s="769">
        <v>6.2100224508767496</v>
      </c>
      <c r="K554" s="770">
        <v>-0.74028298161163997</v>
      </c>
      <c r="L554" s="769">
        <v>0.69830513099917702</v>
      </c>
      <c r="M554" s="1"/>
      <c r="N554" s="253"/>
      <c r="O554" s="253"/>
      <c r="P554" s="253"/>
      <c r="Q554" s="253"/>
      <c r="R554" s="253"/>
      <c r="S554" s="253"/>
      <c r="T554" s="253"/>
      <c r="U554" s="253"/>
      <c r="V554" s="253"/>
      <c r="W554" s="253"/>
      <c r="X554" s="253"/>
    </row>
    <row r="555" spans="1:24" s="43" customFormat="1" x14ac:dyDescent="0.25">
      <c r="A555" s="420"/>
      <c r="B555" s="1"/>
      <c r="C555" s="1"/>
      <c r="D555" s="1"/>
      <c r="E555" s="1"/>
      <c r="F555" s="2"/>
      <c r="G555" s="1"/>
      <c r="H555" s="1"/>
      <c r="I555" s="1"/>
      <c r="J555" s="1"/>
      <c r="K555" s="1"/>
      <c r="L555" s="1"/>
      <c r="M555" s="1"/>
      <c r="N555" s="253"/>
      <c r="O555" s="253"/>
      <c r="P555" s="253"/>
      <c r="Q555" s="253"/>
      <c r="R555" s="253"/>
      <c r="S555" s="253"/>
      <c r="T555" s="253"/>
      <c r="U555" s="253"/>
      <c r="V555" s="253"/>
      <c r="W555" s="253"/>
      <c r="X555" s="253"/>
    </row>
    <row r="556" spans="1:24" x14ac:dyDescent="0.25">
      <c r="N556" s="253"/>
      <c r="O556" s="253"/>
      <c r="P556" s="253"/>
      <c r="Q556" s="253"/>
      <c r="R556" s="253"/>
      <c r="S556" s="253"/>
      <c r="T556" s="253"/>
      <c r="U556" s="253"/>
      <c r="V556" s="253"/>
      <c r="W556" s="253"/>
      <c r="X556" s="253"/>
    </row>
    <row r="557" spans="1:24" ht="14.4" x14ac:dyDescent="0.25">
      <c r="A557" s="963" t="s">
        <v>337</v>
      </c>
      <c r="B557" s="964"/>
      <c r="C557" s="964"/>
      <c r="D557" s="964"/>
      <c r="E557" s="964"/>
      <c r="F557" s="964"/>
      <c r="G557" s="964"/>
      <c r="H557" s="964"/>
      <c r="I557" s="964"/>
      <c r="J557" s="964"/>
      <c r="N557" s="253"/>
      <c r="O557" s="253"/>
      <c r="P557" s="253"/>
      <c r="Q557" s="253"/>
      <c r="R557" s="253"/>
      <c r="S557" s="253"/>
      <c r="T557" s="253"/>
      <c r="U557" s="253"/>
      <c r="V557" s="253"/>
      <c r="W557" s="253"/>
      <c r="X557" s="253"/>
    </row>
    <row r="558" spans="1:24" x14ac:dyDescent="0.25">
      <c r="N558" s="253"/>
      <c r="O558" s="253"/>
      <c r="P558" s="253"/>
      <c r="Q558" s="253"/>
      <c r="R558" s="253"/>
      <c r="S558" s="253"/>
      <c r="T558" s="253"/>
      <c r="U558" s="253"/>
      <c r="V558" s="253"/>
      <c r="W558" s="253"/>
      <c r="X558" s="253"/>
    </row>
    <row r="559" spans="1:24" ht="13.8" thickBot="1" x14ac:dyDescent="0.3">
      <c r="A559" s="945" t="s">
        <v>282</v>
      </c>
      <c r="B559" s="512" t="s">
        <v>229</v>
      </c>
      <c r="C559" s="512" t="s">
        <v>233</v>
      </c>
      <c r="D559" s="512" t="s">
        <v>239</v>
      </c>
      <c r="E559" s="513" t="s">
        <v>241</v>
      </c>
      <c r="F559" s="513" t="s">
        <v>244</v>
      </c>
      <c r="G559" s="513" t="s">
        <v>245</v>
      </c>
      <c r="H559" s="513" t="s">
        <v>248</v>
      </c>
      <c r="I559" s="513" t="s">
        <v>274</v>
      </c>
      <c r="J559" s="513" t="s">
        <v>425</v>
      </c>
      <c r="K559" s="514" t="s">
        <v>151</v>
      </c>
      <c r="L559" s="512" t="s">
        <v>3</v>
      </c>
      <c r="N559" s="253"/>
      <c r="O559" s="253"/>
      <c r="P559" s="253"/>
      <c r="Q559" s="253"/>
      <c r="R559" s="253"/>
      <c r="S559" s="253"/>
      <c r="T559" s="253"/>
      <c r="U559" s="253"/>
      <c r="V559" s="253"/>
      <c r="W559" s="253"/>
      <c r="X559" s="253"/>
    </row>
    <row r="560" spans="1:24" s="4" customFormat="1" x14ac:dyDescent="0.25">
      <c r="A560" s="644" t="s">
        <v>13</v>
      </c>
      <c r="B560" s="464">
        <v>3.3038659273665401</v>
      </c>
      <c r="C560" s="464">
        <v>3.1207176440631299</v>
      </c>
      <c r="D560" s="464">
        <v>3.1952263647388901</v>
      </c>
      <c r="E560" s="464">
        <v>3.5055672297277698</v>
      </c>
      <c r="F560" s="464">
        <v>3.8018335671955801</v>
      </c>
      <c r="G560" s="464">
        <v>3.2489030697740802</v>
      </c>
      <c r="H560" s="464">
        <v>3.0140274072360498</v>
      </c>
      <c r="I560" s="464">
        <v>3.2735424623402301</v>
      </c>
      <c r="J560" s="548">
        <v>3.53998594725243</v>
      </c>
      <c r="K560" s="464">
        <v>8.1393013219604793</v>
      </c>
      <c r="L560" s="464">
        <v>-6.8874035466077004</v>
      </c>
      <c r="N560" s="253"/>
      <c r="O560" s="253"/>
      <c r="P560" s="253"/>
      <c r="Q560" s="253"/>
      <c r="R560" s="253"/>
      <c r="S560" s="253"/>
      <c r="T560" s="253"/>
      <c r="U560" s="253"/>
      <c r="V560" s="253"/>
      <c r="W560" s="253"/>
      <c r="X560" s="253"/>
    </row>
    <row r="561" spans="1:24" s="154" customFormat="1" x14ac:dyDescent="0.25">
      <c r="A561" s="524" t="s">
        <v>19</v>
      </c>
      <c r="B561" s="469">
        <v>1.0755850175028101</v>
      </c>
      <c r="C561" s="469">
        <v>1.1299375742000599</v>
      </c>
      <c r="D561" s="469">
        <v>1.10876049839239</v>
      </c>
      <c r="E561" s="469">
        <v>1.1666248539673301</v>
      </c>
      <c r="F561" s="469">
        <v>1.07214306985459</v>
      </c>
      <c r="G561" s="469">
        <v>1.17152353253103</v>
      </c>
      <c r="H561" s="469">
        <v>1.2118849501451601</v>
      </c>
      <c r="I561" s="469">
        <v>1.4894324200870801</v>
      </c>
      <c r="J561" s="501">
        <v>1.52821792709172</v>
      </c>
      <c r="K561" s="469">
        <v>2.6040461105566202</v>
      </c>
      <c r="L561" s="469">
        <v>42.538619150799697</v>
      </c>
      <c r="N561" s="253"/>
      <c r="O561" s="253"/>
      <c r="P561" s="253"/>
      <c r="Q561" s="253"/>
      <c r="R561" s="253"/>
      <c r="S561" s="253"/>
      <c r="T561" s="253"/>
      <c r="U561" s="253"/>
      <c r="V561" s="253"/>
      <c r="W561" s="253"/>
      <c r="X561" s="253"/>
    </row>
    <row r="562" spans="1:24" s="154" customFormat="1" ht="13.8" thickBot="1" x14ac:dyDescent="0.3">
      <c r="A562" s="555" t="s">
        <v>29</v>
      </c>
      <c r="B562" s="464">
        <v>2.7399803955737401</v>
      </c>
      <c r="C562" s="464">
        <v>2.63119080465738</v>
      </c>
      <c r="D562" s="464">
        <v>2.6565605884608701</v>
      </c>
      <c r="E562" s="464">
        <v>2.8693622508680998</v>
      </c>
      <c r="F562" s="464">
        <v>3.00288073982663</v>
      </c>
      <c r="G562" s="464">
        <v>2.7000670843010202</v>
      </c>
      <c r="H562" s="464">
        <v>2.5682440240050699</v>
      </c>
      <c r="I562" s="464">
        <v>2.8204170197307299</v>
      </c>
      <c r="J562" s="548">
        <v>2.9580437797733001</v>
      </c>
      <c r="K562" s="464">
        <v>4.8796599609128402</v>
      </c>
      <c r="L562" s="464">
        <v>-1.4931315605932101</v>
      </c>
      <c r="N562" s="253"/>
      <c r="O562" s="253"/>
      <c r="P562" s="253"/>
      <c r="Q562" s="253"/>
      <c r="R562" s="253"/>
      <c r="S562" s="253"/>
      <c r="T562" s="253"/>
      <c r="U562" s="253"/>
      <c r="V562" s="253"/>
      <c r="W562" s="253"/>
      <c r="X562" s="253"/>
    </row>
    <row r="563" spans="1:24" s="44" customFormat="1" x14ac:dyDescent="0.25">
      <c r="A563" s="556" t="s">
        <v>89</v>
      </c>
      <c r="B563" s="645"/>
      <c r="C563" s="645"/>
      <c r="D563" s="645"/>
      <c r="E563" s="645"/>
      <c r="F563" s="645">
        <v>0</v>
      </c>
      <c r="G563" s="645">
        <v>0</v>
      </c>
      <c r="H563" s="645">
        <v>0</v>
      </c>
      <c r="I563" s="645">
        <v>0</v>
      </c>
      <c r="J563" s="646"/>
      <c r="K563" s="647"/>
      <c r="L563" s="647"/>
      <c r="N563" s="253"/>
      <c r="O563" s="253"/>
      <c r="P563" s="253"/>
      <c r="Q563" s="253"/>
      <c r="R563" s="253"/>
      <c r="S563" s="253"/>
      <c r="T563" s="253"/>
      <c r="U563" s="253"/>
      <c r="V563" s="253"/>
      <c r="W563" s="253"/>
      <c r="X563" s="253"/>
    </row>
    <row r="564" spans="1:24" s="44" customFormat="1" x14ac:dyDescent="0.25">
      <c r="A564" s="523" t="s">
        <v>90</v>
      </c>
      <c r="B564" s="464">
        <v>25.588645007368601</v>
      </c>
      <c r="C564" s="464">
        <v>26.978799385655901</v>
      </c>
      <c r="D564" s="464">
        <v>26.1573662889421</v>
      </c>
      <c r="E564" s="464">
        <v>28.3752805365862</v>
      </c>
      <c r="F564" s="464">
        <v>28.820455021552199</v>
      </c>
      <c r="G564" s="464">
        <v>31.021159617401</v>
      </c>
      <c r="H564" s="464">
        <v>29.2103063149451</v>
      </c>
      <c r="I564" s="464">
        <v>30.1066956277046</v>
      </c>
      <c r="J564" s="548">
        <v>30.997977533596</v>
      </c>
      <c r="K564" s="464">
        <v>2.9604109229153499</v>
      </c>
      <c r="L564" s="464">
        <v>7.5554758258170196</v>
      </c>
      <c r="N564" s="253"/>
      <c r="O564" s="253"/>
      <c r="P564" s="253"/>
      <c r="Q564" s="253"/>
      <c r="R564" s="253"/>
      <c r="S564" s="253"/>
      <c r="T564" s="253"/>
      <c r="U564" s="253"/>
      <c r="V564" s="253"/>
      <c r="W564" s="253"/>
      <c r="X564" s="253"/>
    </row>
    <row r="565" spans="1:24" s="44" customFormat="1" x14ac:dyDescent="0.25">
      <c r="A565" s="524" t="s">
        <v>19</v>
      </c>
      <c r="B565" s="469">
        <v>6.6601827364399098</v>
      </c>
      <c r="C565" s="469">
        <v>6.3395367127886697</v>
      </c>
      <c r="D565" s="469">
        <v>7.3775718481054904</v>
      </c>
      <c r="E565" s="469">
        <v>8.8276941876262391</v>
      </c>
      <c r="F565" s="469">
        <v>7.0845544409595798</v>
      </c>
      <c r="G565" s="469">
        <v>6.9228024867077202</v>
      </c>
      <c r="H565" s="469">
        <v>6.0770704350525504</v>
      </c>
      <c r="I565" s="469">
        <v>8.9103572381587703</v>
      </c>
      <c r="J565" s="501">
        <v>7.82601203525192</v>
      </c>
      <c r="K565" s="469">
        <v>-12.1694919061508</v>
      </c>
      <c r="L565" s="469">
        <v>10.4658324030313</v>
      </c>
      <c r="N565" s="253"/>
      <c r="O565" s="253"/>
      <c r="P565" s="253"/>
      <c r="Q565" s="253"/>
      <c r="R565" s="253"/>
      <c r="S565" s="253"/>
      <c r="T565" s="253"/>
      <c r="U565" s="253"/>
      <c r="V565" s="253"/>
      <c r="W565" s="253"/>
      <c r="X565" s="253"/>
    </row>
    <row r="566" spans="1:24" s="44" customFormat="1" x14ac:dyDescent="0.25">
      <c r="A566" s="523" t="s">
        <v>29</v>
      </c>
      <c r="B566" s="464">
        <v>11.807820324256699</v>
      </c>
      <c r="C566" s="464">
        <v>11.385718293417799</v>
      </c>
      <c r="D566" s="464">
        <v>12.086389664327299</v>
      </c>
      <c r="E566" s="464">
        <v>12.870568767909599</v>
      </c>
      <c r="F566" s="464">
        <v>11.612172967221399</v>
      </c>
      <c r="G566" s="464">
        <v>11.757745518827999</v>
      </c>
      <c r="H566" s="464">
        <v>10.377542475190699</v>
      </c>
      <c r="I566" s="464">
        <v>13.232088860380699</v>
      </c>
      <c r="J566" s="548">
        <v>12.6279729540855</v>
      </c>
      <c r="K566" s="464">
        <v>-4.5655369508894603</v>
      </c>
      <c r="L566" s="464">
        <v>8.7477166395251604</v>
      </c>
      <c r="N566" s="253"/>
      <c r="O566" s="253"/>
      <c r="P566" s="253"/>
      <c r="Q566" s="253"/>
      <c r="R566" s="253"/>
      <c r="S566" s="253"/>
      <c r="T566" s="253"/>
      <c r="U566" s="253"/>
      <c r="V566" s="253"/>
      <c r="W566" s="253"/>
      <c r="X566" s="253"/>
    </row>
    <row r="567" spans="1:24" s="44" customFormat="1" x14ac:dyDescent="0.25">
      <c r="A567" s="946" t="s">
        <v>283</v>
      </c>
      <c r="B567" s="1"/>
      <c r="C567" s="1"/>
      <c r="D567" s="1"/>
      <c r="E567" s="1"/>
      <c r="F567" s="2"/>
      <c r="G567" s="1"/>
      <c r="H567" s="1"/>
      <c r="I567" s="1"/>
      <c r="J567" s="1"/>
      <c r="K567" s="1"/>
      <c r="L567" s="1"/>
    </row>
    <row r="568" spans="1:24" s="44" customFormat="1" x14ac:dyDescent="0.25">
      <c r="A568" s="420"/>
      <c r="B568" s="1"/>
      <c r="C568" s="1"/>
      <c r="D568" s="1"/>
      <c r="E568" s="1"/>
      <c r="F568" s="2"/>
      <c r="G568" s="1"/>
      <c r="H568" s="1"/>
      <c r="I568" s="1"/>
      <c r="J568" s="1"/>
      <c r="K568" s="1"/>
      <c r="L568" s="1"/>
    </row>
    <row r="571" spans="1:24" x14ac:dyDescent="0.25">
      <c r="E571" s="44"/>
    </row>
  </sheetData>
  <sortState xmlns:xlrd2="http://schemas.microsoft.com/office/spreadsheetml/2017/richdata2" ref="A152:L155">
    <sortCondition descending="1" ref="J152:J155"/>
  </sortState>
  <mergeCells count="7">
    <mergeCell ref="A343:L343"/>
    <mergeCell ref="A345:L345"/>
    <mergeCell ref="A1:L1"/>
    <mergeCell ref="A557:J557"/>
    <mergeCell ref="A87:L87"/>
    <mergeCell ref="A85:L85"/>
    <mergeCell ref="A16:L16"/>
  </mergeCells>
  <phoneticPr fontId="41" type="noConversion"/>
  <pageMargins left="0.7" right="0.7" top="0.75" bottom="0.75" header="0.3" footer="0.3"/>
  <pageSetup paperSize="9" scale="93" orientation="portrait" r:id="rId1"/>
  <rowBreaks count="2" manualBreakCount="2">
    <brk id="290" max="18" man="1"/>
    <brk id="3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3033E-96F5-4EBB-AD54-415FD905A805}">
  <dimension ref="A1:X946"/>
  <sheetViews>
    <sheetView tabSelected="1" topLeftCell="A329" zoomScale="82" zoomScaleNormal="82" workbookViewId="0">
      <selection activeCell="A337" sqref="A337"/>
    </sheetView>
  </sheetViews>
  <sheetFormatPr defaultColWidth="8.77734375" defaultRowHeight="13.2" x14ac:dyDescent="0.25"/>
  <cols>
    <col min="1" max="1" width="51.6640625" style="420" customWidth="1"/>
    <col min="2" max="8" width="11.33203125" style="1" customWidth="1"/>
    <col min="9" max="9" width="11.33203125" style="202" customWidth="1"/>
    <col min="10" max="10" width="11.33203125" style="201" customWidth="1"/>
    <col min="11" max="11" width="15.77734375" style="1" customWidth="1"/>
    <col min="12" max="12" width="15.21875" style="1" customWidth="1"/>
    <col min="13" max="13" width="10.21875" style="1" customWidth="1"/>
    <col min="14" max="14" width="12" style="1" bestFit="1" customWidth="1"/>
    <col min="15" max="15" width="10" style="1" bestFit="1" customWidth="1"/>
    <col min="16" max="16" width="8.77734375" style="1"/>
    <col min="17" max="17" width="10.33203125" style="1" bestFit="1" customWidth="1"/>
    <col min="18" max="16384" width="8.77734375" style="1"/>
  </cols>
  <sheetData>
    <row r="1" spans="1:24" ht="21.45" customHeight="1" x14ac:dyDescent="0.25">
      <c r="A1" s="961" t="s">
        <v>206</v>
      </c>
      <c r="B1" s="961"/>
      <c r="C1" s="961"/>
      <c r="D1" s="961"/>
      <c r="E1" s="961"/>
      <c r="F1" s="961"/>
      <c r="G1" s="961"/>
      <c r="H1" s="961"/>
      <c r="I1" s="961"/>
      <c r="J1" s="961"/>
      <c r="K1" s="961"/>
      <c r="L1" s="961"/>
    </row>
    <row r="2" spans="1:24" x14ac:dyDescent="0.25">
      <c r="A2" s="425"/>
      <c r="N2" s="253"/>
      <c r="O2" s="253"/>
      <c r="P2" s="253"/>
      <c r="Q2" s="253"/>
      <c r="R2" s="253"/>
      <c r="S2" s="253"/>
      <c r="T2" s="253"/>
      <c r="U2" s="253"/>
      <c r="V2" s="253"/>
      <c r="W2" s="253"/>
      <c r="X2" s="253"/>
    </row>
    <row r="3" spans="1:24" ht="14.55" customHeight="1" x14ac:dyDescent="0.25">
      <c r="A3" s="911" t="s">
        <v>338</v>
      </c>
      <c r="B3" s="911"/>
      <c r="C3" s="911"/>
      <c r="D3" s="911"/>
      <c r="E3" s="911"/>
      <c r="F3" s="911"/>
      <c r="G3" s="911"/>
      <c r="H3" s="911"/>
      <c r="I3" s="911"/>
      <c r="J3" s="911"/>
      <c r="K3" s="911"/>
      <c r="L3" s="911"/>
      <c r="N3" s="253"/>
      <c r="O3" s="253"/>
      <c r="P3" s="253"/>
      <c r="Q3" s="253"/>
      <c r="R3" s="253"/>
      <c r="S3" s="253"/>
      <c r="T3" s="253"/>
      <c r="U3" s="253"/>
      <c r="V3" s="253"/>
      <c r="W3" s="253"/>
      <c r="X3" s="253"/>
    </row>
    <row r="4" spans="1:24" x14ac:dyDescent="0.25">
      <c r="N4" s="253"/>
      <c r="O4" s="253"/>
      <c r="P4" s="253"/>
      <c r="Q4" s="253"/>
      <c r="R4" s="253"/>
      <c r="S4" s="253"/>
      <c r="T4" s="253"/>
      <c r="U4" s="253"/>
      <c r="V4" s="253"/>
      <c r="W4" s="253"/>
      <c r="X4" s="253"/>
    </row>
    <row r="5" spans="1:24" ht="21.75" customHeight="1" thickBot="1" x14ac:dyDescent="0.3">
      <c r="A5" s="279"/>
      <c r="B5" s="6" t="s">
        <v>229</v>
      </c>
      <c r="C5" s="7" t="s">
        <v>233</v>
      </c>
      <c r="D5" s="7" t="s">
        <v>239</v>
      </c>
      <c r="E5" s="7" t="s">
        <v>241</v>
      </c>
      <c r="F5" s="7" t="s">
        <v>244</v>
      </c>
      <c r="G5" s="7" t="s">
        <v>245</v>
      </c>
      <c r="H5" s="7" t="s">
        <v>248</v>
      </c>
      <c r="I5" s="7" t="s">
        <v>274</v>
      </c>
      <c r="J5" s="7" t="s">
        <v>425</v>
      </c>
      <c r="K5" s="8" t="s">
        <v>151</v>
      </c>
      <c r="L5" s="6" t="s">
        <v>3</v>
      </c>
      <c r="N5" s="253"/>
      <c r="O5" s="253"/>
      <c r="P5" s="253"/>
      <c r="Q5" s="253"/>
      <c r="R5" s="253"/>
      <c r="S5" s="253"/>
      <c r="T5" s="253"/>
      <c r="U5" s="253"/>
      <c r="V5" s="253"/>
      <c r="W5" s="253"/>
      <c r="X5" s="253"/>
    </row>
    <row r="6" spans="1:24" s="43" customFormat="1" x14ac:dyDescent="0.25">
      <c r="A6" s="207" t="s">
        <v>205</v>
      </c>
      <c r="B6" s="40">
        <v>7.2457076300000001</v>
      </c>
      <c r="C6" s="40">
        <v>7.5783175099999998</v>
      </c>
      <c r="D6" s="40">
        <v>5.2842519499999998</v>
      </c>
      <c r="E6" s="40">
        <v>5.0707010300000004</v>
      </c>
      <c r="F6" s="40">
        <v>4.9614265900000003</v>
      </c>
      <c r="G6" s="40">
        <v>4.9122750000000002</v>
      </c>
      <c r="H6" s="40">
        <v>2.6468658199999999</v>
      </c>
      <c r="I6" s="209">
        <v>2.5544600900000001</v>
      </c>
      <c r="J6" s="209">
        <v>2.6248784999999999</v>
      </c>
      <c r="K6" s="197">
        <v>2.7566846816542001</v>
      </c>
      <c r="L6" s="40">
        <v>-47.094279187954299</v>
      </c>
      <c r="N6" s="253"/>
      <c r="O6" s="253"/>
      <c r="P6" s="253"/>
      <c r="Q6" s="253"/>
      <c r="R6" s="253"/>
      <c r="S6" s="253"/>
      <c r="T6" s="253"/>
      <c r="U6" s="253"/>
      <c r="V6" s="253"/>
      <c r="W6" s="253"/>
      <c r="X6" s="253"/>
    </row>
    <row r="7" spans="1:24" s="43" customFormat="1" x14ac:dyDescent="0.25">
      <c r="A7" s="204" t="s">
        <v>204</v>
      </c>
      <c r="B7" s="48">
        <v>0.19532272000000001</v>
      </c>
      <c r="C7" s="48">
        <v>0.18020710000000001</v>
      </c>
      <c r="D7" s="48">
        <v>0.17360144999999999</v>
      </c>
      <c r="E7" s="48">
        <v>0.17522695999999999</v>
      </c>
      <c r="F7" s="48">
        <v>0.17761303000000001</v>
      </c>
      <c r="G7" s="48">
        <v>0.15395079</v>
      </c>
      <c r="H7" s="48">
        <v>0.16058573000000001</v>
      </c>
      <c r="I7" s="198">
        <v>0.16224406</v>
      </c>
      <c r="J7" s="198">
        <v>0.14453452</v>
      </c>
      <c r="K7" s="49">
        <v>-10.9153703377492</v>
      </c>
      <c r="L7" s="48">
        <v>-18.623920778785202</v>
      </c>
      <c r="N7" s="253"/>
      <c r="O7" s="253"/>
      <c r="P7" s="253"/>
      <c r="Q7" s="253"/>
      <c r="R7" s="253"/>
      <c r="S7" s="253"/>
      <c r="T7" s="253"/>
      <c r="U7" s="253"/>
      <c r="V7" s="253"/>
      <c r="W7" s="253"/>
      <c r="X7" s="253"/>
    </row>
    <row r="8" spans="1:24" s="43" customFormat="1" x14ac:dyDescent="0.25">
      <c r="A8" s="205" t="s">
        <v>203</v>
      </c>
      <c r="B8" s="50">
        <v>2.3613027199999999</v>
      </c>
      <c r="C8" s="50">
        <v>2.03488106</v>
      </c>
      <c r="D8" s="50">
        <v>2.3392313900000001</v>
      </c>
      <c r="E8" s="50">
        <v>2.62939224</v>
      </c>
      <c r="F8" s="50">
        <v>2.8847374000000001</v>
      </c>
      <c r="G8" s="50">
        <v>3.1900413200000002</v>
      </c>
      <c r="H8" s="50">
        <v>2.8247962900000001</v>
      </c>
      <c r="I8" s="206">
        <v>2.7797900599999998</v>
      </c>
      <c r="J8" s="206">
        <v>2.6767595599999998</v>
      </c>
      <c r="K8" s="51">
        <v>-3.7064129943683599</v>
      </c>
      <c r="L8" s="50">
        <v>-7.2095934971411904</v>
      </c>
      <c r="N8" s="253"/>
      <c r="O8" s="253"/>
      <c r="P8" s="253"/>
      <c r="Q8" s="253"/>
      <c r="R8" s="253"/>
      <c r="S8" s="253"/>
      <c r="T8" s="253"/>
      <c r="U8" s="253"/>
      <c r="V8" s="253"/>
      <c r="W8" s="253"/>
      <c r="X8" s="253"/>
    </row>
    <row r="9" spans="1:24" s="43" customFormat="1" x14ac:dyDescent="0.25">
      <c r="A9" s="204" t="s">
        <v>202</v>
      </c>
      <c r="B9" s="48">
        <v>7.45793251</v>
      </c>
      <c r="C9" s="48">
        <v>7.8849007000000002</v>
      </c>
      <c r="D9" s="48">
        <v>8.3217230099999995</v>
      </c>
      <c r="E9" s="48">
        <v>10.21207991</v>
      </c>
      <c r="F9" s="48">
        <v>8.5735401699999993</v>
      </c>
      <c r="G9" s="48">
        <v>6.6863850600000001</v>
      </c>
      <c r="H9" s="48">
        <v>7.5763811099999998</v>
      </c>
      <c r="I9" s="198">
        <v>7.6016011600000004</v>
      </c>
      <c r="J9" s="198">
        <v>8.2767426400000002</v>
      </c>
      <c r="K9" s="49">
        <v>8.8815693666306501</v>
      </c>
      <c r="L9" s="48">
        <v>-3.4617850282959499</v>
      </c>
      <c r="N9" s="253"/>
      <c r="O9" s="253"/>
      <c r="P9" s="253"/>
      <c r="Q9" s="253"/>
      <c r="R9" s="253"/>
      <c r="S9" s="253"/>
      <c r="T9" s="253"/>
      <c r="U9" s="253"/>
      <c r="V9" s="253"/>
      <c r="W9" s="253"/>
      <c r="X9" s="253"/>
    </row>
    <row r="10" spans="1:24" s="43" customFormat="1" x14ac:dyDescent="0.25">
      <c r="A10" s="205" t="s">
        <v>46</v>
      </c>
      <c r="B10" s="50">
        <v>1.48934649</v>
      </c>
      <c r="C10" s="50">
        <v>1.28996796</v>
      </c>
      <c r="D10" s="50">
        <v>1.06184995</v>
      </c>
      <c r="E10" s="50">
        <v>1.00963515</v>
      </c>
      <c r="F10" s="50">
        <v>1.44655424</v>
      </c>
      <c r="G10" s="50">
        <v>0.97290975000000002</v>
      </c>
      <c r="H10" s="50">
        <v>0.91826691000000005</v>
      </c>
      <c r="I10" s="206">
        <v>1.05434088</v>
      </c>
      <c r="J10" s="206">
        <v>1.47176347</v>
      </c>
      <c r="K10" s="51">
        <v>39.5908569911469</v>
      </c>
      <c r="L10" s="50">
        <v>1.74270893568429</v>
      </c>
      <c r="N10" s="253"/>
      <c r="O10" s="253"/>
      <c r="P10" s="253"/>
      <c r="Q10" s="253"/>
      <c r="R10" s="253"/>
      <c r="S10" s="253"/>
      <c r="T10" s="253"/>
      <c r="U10" s="253"/>
      <c r="V10" s="253"/>
      <c r="W10" s="253"/>
      <c r="X10" s="253"/>
    </row>
    <row r="11" spans="1:24" s="43" customFormat="1" ht="13.8" thickBot="1" x14ac:dyDescent="0.3">
      <c r="A11" s="395" t="s">
        <v>216</v>
      </c>
      <c r="B11" s="145">
        <v>1.7945680399999999</v>
      </c>
      <c r="C11" s="145">
        <v>1.8039929699999999</v>
      </c>
      <c r="D11" s="145">
        <v>1.2533717</v>
      </c>
      <c r="E11" s="145">
        <v>1.6350409699999999</v>
      </c>
      <c r="F11" s="145">
        <v>1.52769161</v>
      </c>
      <c r="G11" s="145">
        <v>1.7216229599999999</v>
      </c>
      <c r="H11" s="145">
        <v>1.54124704</v>
      </c>
      <c r="I11" s="380">
        <v>1.6448498199999999</v>
      </c>
      <c r="J11" s="380">
        <v>1.7712215600000001</v>
      </c>
      <c r="K11" s="49">
        <v>7.6828740510790103</v>
      </c>
      <c r="L11" s="48">
        <v>15.9410412681392</v>
      </c>
      <c r="N11" s="253"/>
      <c r="O11" s="253"/>
      <c r="P11" s="253"/>
      <c r="Q11" s="253"/>
      <c r="R11" s="253"/>
      <c r="S11" s="253"/>
      <c r="T11" s="253"/>
      <c r="U11" s="253"/>
      <c r="V11" s="253"/>
      <c r="W11" s="253"/>
      <c r="X11" s="253"/>
    </row>
    <row r="12" spans="1:24" s="43" customFormat="1" x14ac:dyDescent="0.25">
      <c r="A12" s="394" t="s">
        <v>92</v>
      </c>
      <c r="B12" s="199">
        <v>20.544180109999999</v>
      </c>
      <c r="C12" s="199">
        <v>20.772267299999999</v>
      </c>
      <c r="D12" s="199">
        <v>18.434029450000001</v>
      </c>
      <c r="E12" s="199">
        <v>20.732076259999999</v>
      </c>
      <c r="F12" s="199">
        <v>19.571563040000001</v>
      </c>
      <c r="G12" s="199">
        <v>17.63718488</v>
      </c>
      <c r="H12" s="199">
        <v>15.668142899999999</v>
      </c>
      <c r="I12" s="320">
        <v>15.79728607</v>
      </c>
      <c r="J12" s="320">
        <v>16.965900250000001</v>
      </c>
      <c r="K12" s="264">
        <v>7.3975629410121897</v>
      </c>
      <c r="L12" s="263">
        <v>-13.313514023762901</v>
      </c>
      <c r="N12" s="253"/>
      <c r="O12" s="253"/>
      <c r="P12" s="253"/>
      <c r="Q12" s="253"/>
      <c r="R12" s="253"/>
      <c r="S12" s="253"/>
      <c r="T12" s="253"/>
      <c r="U12" s="253"/>
      <c r="V12" s="253"/>
      <c r="W12" s="253"/>
      <c r="X12" s="253"/>
    </row>
    <row r="13" spans="1:24" x14ac:dyDescent="0.25">
      <c r="A13" s="423"/>
      <c r="N13" s="253"/>
      <c r="O13" s="253"/>
      <c r="P13" s="253"/>
      <c r="Q13" s="253"/>
      <c r="R13" s="253"/>
      <c r="S13" s="253"/>
      <c r="T13" s="253"/>
      <c r="U13" s="253"/>
      <c r="V13" s="253"/>
      <c r="W13" s="253"/>
      <c r="X13" s="253"/>
    </row>
    <row r="14" spans="1:24" ht="14.55" customHeight="1" x14ac:dyDescent="0.25">
      <c r="A14" s="911" t="s">
        <v>339</v>
      </c>
      <c r="B14" s="911"/>
      <c r="C14" s="911"/>
      <c r="D14" s="911"/>
      <c r="E14" s="911"/>
      <c r="F14" s="911"/>
      <c r="G14" s="911"/>
      <c r="H14" s="911"/>
      <c r="I14" s="911"/>
      <c r="J14" s="911"/>
      <c r="K14" s="911"/>
      <c r="L14" s="911"/>
      <c r="N14" s="253"/>
      <c r="O14" s="253"/>
      <c r="P14" s="253"/>
      <c r="Q14" s="253"/>
      <c r="R14" s="253"/>
      <c r="S14" s="253"/>
      <c r="T14" s="253"/>
      <c r="U14" s="253"/>
      <c r="V14" s="253"/>
      <c r="W14" s="253"/>
      <c r="X14" s="253"/>
    </row>
    <row r="15" spans="1:24" x14ac:dyDescent="0.25">
      <c r="N15" s="253"/>
      <c r="O15" s="253"/>
      <c r="P15" s="253"/>
      <c r="Q15" s="253"/>
      <c r="R15" s="253"/>
      <c r="S15" s="253"/>
      <c r="T15" s="253"/>
      <c r="U15" s="253"/>
      <c r="V15" s="253"/>
      <c r="W15" s="253"/>
      <c r="X15" s="253"/>
    </row>
    <row r="16" spans="1:24" ht="21.45" customHeight="1" thickBot="1" x14ac:dyDescent="0.3">
      <c r="A16" s="279"/>
      <c r="B16" s="6" t="s">
        <v>229</v>
      </c>
      <c r="C16" s="7" t="s">
        <v>233</v>
      </c>
      <c r="D16" s="7" t="s">
        <v>239</v>
      </c>
      <c r="E16" s="7" t="s">
        <v>241</v>
      </c>
      <c r="F16" s="7" t="s">
        <v>244</v>
      </c>
      <c r="G16" s="7" t="s">
        <v>245</v>
      </c>
      <c r="H16" s="7" t="s">
        <v>248</v>
      </c>
      <c r="I16" s="7" t="s">
        <v>274</v>
      </c>
      <c r="J16" s="7" t="s">
        <v>425</v>
      </c>
      <c r="K16" s="8" t="s">
        <v>151</v>
      </c>
      <c r="L16" s="6" t="s">
        <v>3</v>
      </c>
      <c r="N16" s="253"/>
      <c r="O16" s="253"/>
      <c r="P16" s="253"/>
      <c r="Q16" s="253"/>
      <c r="R16" s="253"/>
      <c r="S16" s="253"/>
      <c r="T16" s="253"/>
      <c r="U16" s="253"/>
      <c r="V16" s="253"/>
      <c r="W16" s="253"/>
      <c r="X16" s="253"/>
    </row>
    <row r="17" spans="1:24" ht="20.399999999999999" x14ac:dyDescent="0.25">
      <c r="A17" s="207" t="s">
        <v>201</v>
      </c>
      <c r="B17" s="40">
        <v>0.27998731999999998</v>
      </c>
      <c r="C17" s="40">
        <v>0.26966857</v>
      </c>
      <c r="D17" s="40">
        <v>0.17772168999999999</v>
      </c>
      <c r="E17" s="40">
        <v>0.17706326</v>
      </c>
      <c r="F17" s="40">
        <v>0.16050768000000001</v>
      </c>
      <c r="G17" s="40">
        <v>0.16555866</v>
      </c>
      <c r="H17" s="40">
        <v>8.2748349999999998E-2</v>
      </c>
      <c r="I17" s="40">
        <v>8.1570950000000003E-2</v>
      </c>
      <c r="J17" s="209">
        <v>8.0242549999999996E-2</v>
      </c>
      <c r="K17" s="197">
        <v>-1.6285209379074199</v>
      </c>
      <c r="L17" s="40">
        <v>-50.007033931335897</v>
      </c>
      <c r="N17" s="253"/>
      <c r="O17" s="253"/>
      <c r="P17" s="253"/>
      <c r="Q17" s="253"/>
      <c r="R17" s="253"/>
      <c r="S17" s="253"/>
      <c r="T17" s="253"/>
      <c r="U17" s="253"/>
      <c r="V17" s="253"/>
      <c r="W17" s="253"/>
      <c r="X17" s="253"/>
    </row>
    <row r="18" spans="1:24" ht="20.399999999999999" x14ac:dyDescent="0.25">
      <c r="A18" s="204" t="s">
        <v>200</v>
      </c>
      <c r="B18" s="48">
        <v>6.1129807999999999</v>
      </c>
      <c r="C18" s="48">
        <v>6.4413190800000004</v>
      </c>
      <c r="D18" s="48">
        <v>4.3760244799999999</v>
      </c>
      <c r="E18" s="48">
        <v>4.1498655500000003</v>
      </c>
      <c r="F18" s="48">
        <v>4.0897659500000003</v>
      </c>
      <c r="G18" s="48">
        <v>4.1899491500000003</v>
      </c>
      <c r="H18" s="48">
        <v>2.16315233</v>
      </c>
      <c r="I18" s="48">
        <v>2.0687861299999999</v>
      </c>
      <c r="J18" s="198">
        <v>2.1326756100000002</v>
      </c>
      <c r="K18" s="49">
        <v>3.0882592972527401</v>
      </c>
      <c r="L18" s="48">
        <v>-47.853357965386799</v>
      </c>
      <c r="N18" s="253"/>
      <c r="O18" s="253"/>
      <c r="P18" s="253"/>
      <c r="Q18" s="253"/>
      <c r="R18" s="253"/>
      <c r="S18" s="253"/>
      <c r="T18" s="253"/>
      <c r="U18" s="253"/>
      <c r="V18" s="253"/>
      <c r="W18" s="253"/>
      <c r="X18" s="253"/>
    </row>
    <row r="19" spans="1:24" ht="21" thickBot="1" x14ac:dyDescent="0.3">
      <c r="A19" s="207" t="s">
        <v>199</v>
      </c>
      <c r="B19" s="40">
        <v>0.85273951000000003</v>
      </c>
      <c r="C19" s="40">
        <v>0.86732986000000001</v>
      </c>
      <c r="D19" s="40">
        <v>0.73050577999999999</v>
      </c>
      <c r="E19" s="40">
        <v>0.74377221999999998</v>
      </c>
      <c r="F19" s="40">
        <v>0.71115295999999995</v>
      </c>
      <c r="G19" s="40">
        <v>0.55676718999999997</v>
      </c>
      <c r="H19" s="40">
        <v>0.40096514</v>
      </c>
      <c r="I19" s="40">
        <v>0.40410300999999998</v>
      </c>
      <c r="J19" s="209">
        <v>0.41196033999999998</v>
      </c>
      <c r="K19" s="197">
        <v>1.94438789258216</v>
      </c>
      <c r="L19" s="40">
        <v>-42.071486280532397</v>
      </c>
      <c r="N19" s="253"/>
      <c r="O19" s="253"/>
      <c r="P19" s="253"/>
      <c r="Q19" s="253"/>
      <c r="R19" s="253"/>
      <c r="S19" s="253"/>
      <c r="T19" s="253"/>
      <c r="U19" s="253"/>
      <c r="V19" s="253"/>
      <c r="W19" s="253"/>
      <c r="X19" s="253"/>
    </row>
    <row r="20" spans="1:24" x14ac:dyDescent="0.25">
      <c r="A20" s="265" t="s">
        <v>92</v>
      </c>
      <c r="B20" s="263">
        <v>7.2457076300000001</v>
      </c>
      <c r="C20" s="263">
        <v>7.5783175099999998</v>
      </c>
      <c r="D20" s="263">
        <v>5.2842519499999998</v>
      </c>
      <c r="E20" s="263">
        <v>5.0707010300000004</v>
      </c>
      <c r="F20" s="263">
        <v>4.9614265900000003</v>
      </c>
      <c r="G20" s="263">
        <v>4.9122750000000002</v>
      </c>
      <c r="H20" s="263">
        <v>2.6468658199999999</v>
      </c>
      <c r="I20" s="263">
        <v>2.5544600900000001</v>
      </c>
      <c r="J20" s="393">
        <v>2.6248784999999999</v>
      </c>
      <c r="K20" s="264">
        <v>2.7566846816542001</v>
      </c>
      <c r="L20" s="263">
        <v>-47.094279187954299</v>
      </c>
      <c r="N20" s="253"/>
      <c r="O20" s="253"/>
      <c r="P20" s="253"/>
      <c r="Q20" s="253"/>
      <c r="R20" s="253"/>
      <c r="S20" s="253"/>
      <c r="T20" s="253"/>
      <c r="U20" s="253"/>
      <c r="V20" s="253"/>
      <c r="W20" s="253"/>
      <c r="X20" s="253"/>
    </row>
    <row r="21" spans="1:24" x14ac:dyDescent="0.25">
      <c r="N21" s="253"/>
      <c r="O21" s="253"/>
      <c r="P21" s="253"/>
      <c r="Q21" s="253"/>
      <c r="R21" s="253"/>
      <c r="S21" s="253"/>
      <c r="T21" s="253"/>
      <c r="U21" s="253"/>
      <c r="V21" s="253"/>
      <c r="W21" s="253"/>
      <c r="X21" s="253"/>
    </row>
    <row r="22" spans="1:24" ht="21.45" customHeight="1" x14ac:dyDescent="0.25">
      <c r="A22" s="961" t="s">
        <v>198</v>
      </c>
      <c r="B22" s="961"/>
      <c r="C22" s="961"/>
      <c r="D22" s="961"/>
      <c r="E22" s="961"/>
      <c r="F22" s="961"/>
      <c r="G22" s="961"/>
      <c r="H22" s="961"/>
      <c r="I22" s="961"/>
      <c r="J22" s="961"/>
      <c r="K22" s="961"/>
      <c r="L22" s="961"/>
      <c r="N22" s="253"/>
      <c r="O22" s="253"/>
      <c r="P22" s="253"/>
      <c r="Q22" s="253"/>
      <c r="R22" s="253"/>
      <c r="S22" s="253"/>
      <c r="T22" s="253"/>
      <c r="U22" s="253"/>
      <c r="V22" s="253"/>
      <c r="W22" s="253"/>
      <c r="X22" s="253"/>
    </row>
    <row r="23" spans="1:24" x14ac:dyDescent="0.25">
      <c r="A23" s="425"/>
      <c r="N23" s="253"/>
      <c r="O23" s="253"/>
      <c r="P23" s="253"/>
      <c r="Q23" s="253"/>
      <c r="R23" s="253"/>
      <c r="S23" s="253"/>
      <c r="T23" s="253"/>
      <c r="U23" s="253"/>
      <c r="V23" s="253"/>
      <c r="W23" s="253"/>
      <c r="X23" s="253"/>
    </row>
    <row r="24" spans="1:24" ht="14.55" customHeight="1" x14ac:dyDescent="0.25">
      <c r="A24" s="911" t="s">
        <v>340</v>
      </c>
      <c r="B24" s="911"/>
      <c r="C24" s="911"/>
      <c r="D24" s="911"/>
      <c r="E24" s="911"/>
      <c r="F24" s="911"/>
      <c r="G24" s="911"/>
      <c r="H24" s="911"/>
      <c r="I24" s="911"/>
      <c r="J24" s="911"/>
      <c r="K24" s="911"/>
      <c r="L24" s="911"/>
      <c r="N24" s="253"/>
      <c r="O24" s="253"/>
      <c r="P24" s="253"/>
      <c r="Q24" s="253"/>
      <c r="R24" s="253"/>
      <c r="S24" s="253"/>
      <c r="T24" s="253"/>
      <c r="U24" s="253"/>
      <c r="V24" s="253"/>
      <c r="W24" s="253"/>
      <c r="X24" s="253"/>
    </row>
    <row r="25" spans="1:24" x14ac:dyDescent="0.25">
      <c r="A25" s="419"/>
      <c r="N25" s="253"/>
      <c r="O25" s="253"/>
      <c r="P25" s="253"/>
      <c r="Q25" s="253"/>
      <c r="R25" s="253"/>
      <c r="S25" s="253"/>
      <c r="T25" s="253"/>
      <c r="U25" s="253"/>
      <c r="V25" s="253"/>
      <c r="W25" s="253"/>
      <c r="X25" s="253"/>
    </row>
    <row r="26" spans="1:24" ht="24.6" customHeight="1" thickBot="1" x14ac:dyDescent="0.3">
      <c r="A26" s="5" t="s">
        <v>12</v>
      </c>
      <c r="B26" s="561" t="s">
        <v>229</v>
      </c>
      <c r="C26" s="561" t="s">
        <v>233</v>
      </c>
      <c r="D26" s="561" t="s">
        <v>239</v>
      </c>
      <c r="E26" s="561" t="s">
        <v>241</v>
      </c>
      <c r="F26" s="561" t="s">
        <v>244</v>
      </c>
      <c r="G26" s="561" t="s">
        <v>245</v>
      </c>
      <c r="H26" s="561" t="s">
        <v>248</v>
      </c>
      <c r="I26" s="561" t="s">
        <v>274</v>
      </c>
      <c r="J26" s="561" t="s">
        <v>425</v>
      </c>
      <c r="K26" s="514" t="s">
        <v>151</v>
      </c>
      <c r="L26" s="561" t="s">
        <v>3</v>
      </c>
      <c r="N26" s="253"/>
      <c r="O26" s="253"/>
      <c r="P26" s="253"/>
      <c r="Q26" s="253"/>
      <c r="R26" s="253"/>
      <c r="S26" s="253"/>
      <c r="T26" s="253"/>
      <c r="U26" s="253"/>
      <c r="V26" s="253"/>
      <c r="W26" s="253"/>
      <c r="X26" s="253"/>
    </row>
    <row r="27" spans="1:24" ht="19.2" customHeight="1" x14ac:dyDescent="0.25">
      <c r="A27" s="415" t="s">
        <v>62</v>
      </c>
      <c r="B27" s="397">
        <v>9</v>
      </c>
      <c r="C27" s="397">
        <v>9</v>
      </c>
      <c r="D27" s="397">
        <v>9</v>
      </c>
      <c r="E27" s="397">
        <v>8</v>
      </c>
      <c r="F27" s="397">
        <v>8</v>
      </c>
      <c r="G27" s="397">
        <v>8</v>
      </c>
      <c r="H27" s="397">
        <v>8</v>
      </c>
      <c r="I27" s="397">
        <v>8</v>
      </c>
      <c r="J27" s="502">
        <v>8</v>
      </c>
      <c r="K27" s="397">
        <v>0</v>
      </c>
      <c r="L27" s="397">
        <v>0</v>
      </c>
      <c r="N27" s="253"/>
      <c r="O27" s="253"/>
      <c r="P27" s="253"/>
      <c r="Q27" s="253"/>
      <c r="R27" s="253"/>
      <c r="S27" s="253"/>
      <c r="T27" s="253"/>
      <c r="U27" s="253"/>
      <c r="V27" s="253"/>
      <c r="W27" s="253"/>
      <c r="X27" s="253"/>
    </row>
    <row r="28" spans="1:24" x14ac:dyDescent="0.25">
      <c r="N28" s="253"/>
      <c r="O28" s="253"/>
      <c r="P28" s="253"/>
      <c r="Q28" s="253"/>
      <c r="R28" s="253"/>
      <c r="S28" s="253"/>
      <c r="T28" s="253"/>
      <c r="U28" s="253"/>
      <c r="V28" s="253"/>
      <c r="W28" s="253"/>
      <c r="X28" s="253"/>
    </row>
    <row r="29" spans="1:24" ht="14.55" customHeight="1" x14ac:dyDescent="0.25">
      <c r="A29" s="911" t="s">
        <v>341</v>
      </c>
      <c r="B29" s="911"/>
      <c r="C29" s="911"/>
      <c r="D29" s="911"/>
      <c r="E29" s="911"/>
      <c r="F29" s="911"/>
      <c r="G29" s="911"/>
      <c r="H29" s="911"/>
      <c r="I29" s="911"/>
      <c r="J29" s="911"/>
      <c r="K29" s="911"/>
      <c r="L29" s="911"/>
      <c r="N29" s="253"/>
      <c r="O29" s="253"/>
      <c r="P29" s="253"/>
      <c r="Q29" s="253"/>
      <c r="R29" s="253"/>
      <c r="S29" s="253"/>
      <c r="T29" s="253"/>
      <c r="U29" s="253"/>
      <c r="V29" s="253"/>
      <c r="W29" s="253"/>
      <c r="X29" s="253"/>
    </row>
    <row r="30" spans="1:24" x14ac:dyDescent="0.25">
      <c r="N30" s="253"/>
      <c r="O30" s="253"/>
      <c r="P30" s="253"/>
      <c r="Q30" s="253"/>
      <c r="R30" s="253"/>
      <c r="S30" s="253"/>
      <c r="T30" s="253"/>
      <c r="U30" s="253"/>
      <c r="V30" s="253"/>
      <c r="W30" s="253"/>
      <c r="X30" s="253"/>
    </row>
    <row r="31" spans="1:24" ht="25.5" customHeight="1" thickBot="1" x14ac:dyDescent="0.3">
      <c r="A31" s="279"/>
      <c r="B31" s="6" t="s">
        <v>229</v>
      </c>
      <c r="C31" s="7" t="s">
        <v>233</v>
      </c>
      <c r="D31" s="7" t="s">
        <v>239</v>
      </c>
      <c r="E31" s="7" t="s">
        <v>241</v>
      </c>
      <c r="F31" s="7" t="s">
        <v>244</v>
      </c>
      <c r="G31" s="7" t="s">
        <v>245</v>
      </c>
      <c r="H31" s="7" t="s">
        <v>248</v>
      </c>
      <c r="I31" s="7" t="s">
        <v>274</v>
      </c>
      <c r="J31" s="7" t="s">
        <v>425</v>
      </c>
      <c r="K31" s="8" t="s">
        <v>151</v>
      </c>
      <c r="L31" s="6" t="s">
        <v>3</v>
      </c>
      <c r="N31" s="253"/>
      <c r="O31" s="253"/>
      <c r="P31" s="253"/>
      <c r="Q31" s="253"/>
      <c r="R31" s="253"/>
      <c r="S31" s="253"/>
      <c r="T31" s="253"/>
      <c r="U31" s="253"/>
      <c r="V31" s="253"/>
      <c r="W31" s="253"/>
      <c r="X31" s="253"/>
    </row>
    <row r="32" spans="1:24" x14ac:dyDescent="0.25">
      <c r="A32" s="160" t="s">
        <v>196</v>
      </c>
      <c r="B32" s="88">
        <v>50.703155500000001</v>
      </c>
      <c r="C32" s="392">
        <v>43.751844480000003</v>
      </c>
      <c r="D32" s="392">
        <v>37.272889409999998</v>
      </c>
      <c r="E32" s="392">
        <v>44.600603820000003</v>
      </c>
      <c r="F32" s="392">
        <v>35.257832299999997</v>
      </c>
      <c r="G32" s="392">
        <v>37.753493429999999</v>
      </c>
      <c r="H32" s="392">
        <v>34.585394170000001</v>
      </c>
      <c r="I32" s="392">
        <v>31.65218612</v>
      </c>
      <c r="J32" s="391">
        <v>34.338621240000002</v>
      </c>
      <c r="K32" s="269">
        <v>8.4873604300668806</v>
      </c>
      <c r="L32" s="174">
        <v>-2.6071116686319802</v>
      </c>
      <c r="N32" s="253"/>
      <c r="O32" s="253"/>
      <c r="P32" s="253"/>
      <c r="Q32" s="253"/>
      <c r="R32" s="253"/>
      <c r="S32" s="253"/>
      <c r="T32" s="253"/>
      <c r="U32" s="253"/>
      <c r="V32" s="253"/>
      <c r="W32" s="253"/>
      <c r="X32" s="253"/>
    </row>
    <row r="33" spans="1:24" x14ac:dyDescent="0.25">
      <c r="A33" s="161" t="s">
        <v>195</v>
      </c>
      <c r="B33" s="25">
        <v>958.03604282000003</v>
      </c>
      <c r="C33" s="25">
        <v>962.01976353999999</v>
      </c>
      <c r="D33" s="25">
        <v>940.56112579000001</v>
      </c>
      <c r="E33" s="25">
        <v>948.63710633999995</v>
      </c>
      <c r="F33" s="25">
        <v>912.89640249000001</v>
      </c>
      <c r="G33" s="25">
        <v>943.52017159000002</v>
      </c>
      <c r="H33" s="25">
        <v>955.69585613000004</v>
      </c>
      <c r="I33" s="25">
        <v>943.38601272999995</v>
      </c>
      <c r="J33" s="111">
        <v>927.55791400999999</v>
      </c>
      <c r="K33" s="236">
        <v>-1.6777966289956101</v>
      </c>
      <c r="L33" s="23">
        <v>1.6060433013000801</v>
      </c>
      <c r="N33" s="253"/>
      <c r="O33" s="253"/>
      <c r="P33" s="253"/>
      <c r="Q33" s="253"/>
      <c r="R33" s="253"/>
      <c r="S33" s="253"/>
      <c r="T33" s="253"/>
      <c r="U33" s="253"/>
      <c r="V33" s="253"/>
      <c r="W33" s="253"/>
      <c r="X33" s="253"/>
    </row>
    <row r="34" spans="1:24" ht="13.8" thickBot="1" x14ac:dyDescent="0.3">
      <c r="A34" s="160" t="s">
        <v>194</v>
      </c>
      <c r="B34" s="88">
        <v>139.44275400000001</v>
      </c>
      <c r="C34" s="390">
        <v>132.85759612000001</v>
      </c>
      <c r="D34" s="390">
        <v>139.20697855</v>
      </c>
      <c r="E34" s="390">
        <v>131.83039176</v>
      </c>
      <c r="F34" s="390">
        <v>143.97973833</v>
      </c>
      <c r="G34" s="390">
        <v>134.1651775</v>
      </c>
      <c r="H34" s="390">
        <v>128.71180423999999</v>
      </c>
      <c r="I34" s="390">
        <v>131.29712076000001</v>
      </c>
      <c r="J34" s="389">
        <v>123.24017668</v>
      </c>
      <c r="K34" s="269">
        <v>-6.1364209918414101</v>
      </c>
      <c r="L34" s="174">
        <v>-14.4045001682564</v>
      </c>
      <c r="N34" s="253"/>
      <c r="O34" s="253"/>
      <c r="P34" s="253"/>
      <c r="Q34" s="253"/>
      <c r="R34" s="253"/>
      <c r="S34" s="253"/>
      <c r="T34" s="253"/>
      <c r="U34" s="253"/>
      <c r="V34" s="253"/>
      <c r="W34" s="253"/>
      <c r="X34" s="253"/>
    </row>
    <row r="35" spans="1:24" x14ac:dyDescent="0.25">
      <c r="A35" s="383" t="s">
        <v>188</v>
      </c>
      <c r="B35" s="388">
        <v>1148.1819523199999</v>
      </c>
      <c r="C35" s="388">
        <v>1138.62920414</v>
      </c>
      <c r="D35" s="388">
        <v>1117.0409937500001</v>
      </c>
      <c r="E35" s="388">
        <v>1125.0681019199999</v>
      </c>
      <c r="F35" s="388">
        <v>1092.1339731200001</v>
      </c>
      <c r="G35" s="388">
        <v>1115.43884252</v>
      </c>
      <c r="H35" s="388">
        <v>1118.99305454</v>
      </c>
      <c r="I35" s="388">
        <v>1106.3353196099999</v>
      </c>
      <c r="J35" s="387">
        <v>1085.13671193</v>
      </c>
      <c r="K35" s="273">
        <v>-1.91611054119403</v>
      </c>
      <c r="L35" s="272">
        <v>-0.64069622978673002</v>
      </c>
      <c r="N35" s="253"/>
      <c r="O35" s="253"/>
      <c r="P35" s="253"/>
      <c r="Q35" s="253"/>
      <c r="R35" s="253"/>
      <c r="S35" s="253"/>
      <c r="T35" s="253"/>
      <c r="U35" s="253"/>
      <c r="V35" s="253"/>
      <c r="W35" s="253"/>
      <c r="X35" s="253"/>
    </row>
    <row r="36" spans="1:24" x14ac:dyDescent="0.25">
      <c r="I36" s="1"/>
      <c r="N36" s="253"/>
      <c r="O36" s="253"/>
      <c r="P36" s="253"/>
      <c r="Q36" s="253"/>
      <c r="R36" s="253"/>
      <c r="S36" s="253"/>
      <c r="T36" s="253"/>
      <c r="U36" s="253"/>
      <c r="V36" s="253"/>
      <c r="W36" s="253"/>
      <c r="X36" s="253"/>
    </row>
    <row r="37" spans="1:24" ht="14.55" customHeight="1" x14ac:dyDescent="0.25">
      <c r="A37" s="962" t="s">
        <v>342</v>
      </c>
      <c r="B37" s="962"/>
      <c r="C37" s="962"/>
      <c r="D37" s="962"/>
      <c r="E37" s="962"/>
      <c r="F37" s="962"/>
      <c r="G37" s="962"/>
      <c r="H37" s="962"/>
      <c r="I37" s="962"/>
      <c r="J37" s="962"/>
      <c r="K37" s="962"/>
      <c r="L37" s="962"/>
      <c r="N37" s="253"/>
      <c r="O37" s="253"/>
      <c r="P37" s="253"/>
      <c r="Q37" s="253"/>
      <c r="R37" s="253"/>
      <c r="S37" s="253"/>
      <c r="T37" s="253"/>
      <c r="U37" s="253"/>
      <c r="V37" s="253"/>
      <c r="W37" s="253"/>
      <c r="X37" s="253"/>
    </row>
    <row r="38" spans="1:24" x14ac:dyDescent="0.25">
      <c r="N38" s="253"/>
      <c r="O38" s="253"/>
      <c r="P38" s="253"/>
      <c r="Q38" s="253"/>
      <c r="R38" s="253"/>
      <c r="S38" s="253"/>
      <c r="T38" s="253"/>
      <c r="U38" s="253"/>
      <c r="V38" s="253"/>
      <c r="W38" s="253"/>
      <c r="X38" s="253"/>
    </row>
    <row r="39" spans="1:24" ht="25.5" customHeight="1" thickBot="1" x14ac:dyDescent="0.3">
      <c r="A39" s="127" t="s">
        <v>12</v>
      </c>
      <c r="B39" s="561" t="s">
        <v>229</v>
      </c>
      <c r="C39" s="561" t="s">
        <v>233</v>
      </c>
      <c r="D39" s="561" t="s">
        <v>239</v>
      </c>
      <c r="E39" s="561" t="s">
        <v>241</v>
      </c>
      <c r="F39" s="561" t="s">
        <v>244</v>
      </c>
      <c r="G39" s="561" t="s">
        <v>245</v>
      </c>
      <c r="H39" s="561" t="s">
        <v>248</v>
      </c>
      <c r="I39" s="561" t="s">
        <v>274</v>
      </c>
      <c r="J39" s="561" t="s">
        <v>425</v>
      </c>
      <c r="K39" s="514" t="s">
        <v>151</v>
      </c>
      <c r="L39" s="561" t="s">
        <v>3</v>
      </c>
      <c r="N39" s="253"/>
      <c r="O39" s="253"/>
      <c r="P39" s="253"/>
      <c r="Q39" s="253"/>
      <c r="R39" s="253"/>
      <c r="S39" s="253"/>
      <c r="T39" s="253"/>
      <c r="U39" s="253"/>
      <c r="V39" s="253"/>
      <c r="W39" s="253"/>
      <c r="X39" s="253"/>
    </row>
    <row r="40" spans="1:24" s="43" customFormat="1" x14ac:dyDescent="0.25">
      <c r="A40" s="160" t="s">
        <v>231</v>
      </c>
      <c r="B40" s="397">
        <v>42.8</v>
      </c>
      <c r="C40" s="397">
        <v>43.2</v>
      </c>
      <c r="D40" s="397">
        <v>43.2</v>
      </c>
      <c r="E40" s="397">
        <v>43.4</v>
      </c>
      <c r="F40" s="397">
        <v>43.4</v>
      </c>
      <c r="G40" s="397">
        <v>43</v>
      </c>
      <c r="H40" s="397">
        <v>43.2</v>
      </c>
      <c r="I40" s="397">
        <v>43.3</v>
      </c>
      <c r="J40" s="467">
        <v>42.6</v>
      </c>
      <c r="K40" s="465">
        <v>-0.7</v>
      </c>
      <c r="L40" s="465">
        <v>-0.8</v>
      </c>
      <c r="N40" s="253"/>
      <c r="O40" s="253"/>
      <c r="P40" s="253"/>
      <c r="Q40" s="253"/>
      <c r="R40" s="253"/>
      <c r="S40" s="253"/>
      <c r="T40" s="253"/>
      <c r="U40" s="253"/>
      <c r="V40" s="253"/>
      <c r="W40" s="253"/>
      <c r="X40" s="253"/>
    </row>
    <row r="41" spans="1:24" s="43" customFormat="1" x14ac:dyDescent="0.25">
      <c r="A41" s="386" t="s">
        <v>13</v>
      </c>
      <c r="B41" s="402">
        <v>29.3</v>
      </c>
      <c r="C41" s="402">
        <v>29.2</v>
      </c>
      <c r="D41" s="402">
        <v>28.8</v>
      </c>
      <c r="E41" s="402">
        <v>28.7</v>
      </c>
      <c r="F41" s="402">
        <v>28.6</v>
      </c>
      <c r="G41" s="402">
        <v>28.5</v>
      </c>
      <c r="H41" s="402">
        <v>28.5</v>
      </c>
      <c r="I41" s="402">
        <v>28.7</v>
      </c>
      <c r="J41" s="544">
        <v>28.7</v>
      </c>
      <c r="K41" s="466">
        <v>0</v>
      </c>
      <c r="L41" s="466">
        <v>0.2</v>
      </c>
      <c r="N41" s="253"/>
      <c r="O41" s="253"/>
      <c r="P41" s="253"/>
      <c r="Q41" s="253"/>
      <c r="R41" s="253"/>
      <c r="S41" s="253"/>
      <c r="T41" s="253"/>
      <c r="U41" s="253"/>
      <c r="V41" s="253"/>
      <c r="W41" s="253"/>
      <c r="X41" s="253"/>
    </row>
    <row r="42" spans="1:24" s="43" customFormat="1" x14ac:dyDescent="0.25">
      <c r="A42" s="160" t="s">
        <v>130</v>
      </c>
      <c r="B42" s="397">
        <v>26.1</v>
      </c>
      <c r="C42" s="397">
        <v>26.5</v>
      </c>
      <c r="D42" s="397">
        <v>27</v>
      </c>
      <c r="E42" s="397">
        <v>26.8</v>
      </c>
      <c r="F42" s="397">
        <v>27.2</v>
      </c>
      <c r="G42" s="397">
        <v>27.7</v>
      </c>
      <c r="H42" s="397">
        <v>27.6</v>
      </c>
      <c r="I42" s="397">
        <v>27.3</v>
      </c>
      <c r="J42" s="502">
        <v>27.9</v>
      </c>
      <c r="K42" s="465">
        <v>0.6</v>
      </c>
      <c r="L42" s="465">
        <v>0.7</v>
      </c>
      <c r="N42" s="253"/>
      <c r="O42" s="253"/>
      <c r="P42" s="253"/>
      <c r="Q42" s="253"/>
      <c r="R42" s="253"/>
      <c r="S42" s="253"/>
      <c r="T42" s="253"/>
      <c r="U42" s="253"/>
      <c r="V42" s="253"/>
      <c r="W42" s="253"/>
      <c r="X42" s="253"/>
    </row>
    <row r="43" spans="1:24" s="43" customFormat="1" x14ac:dyDescent="0.25">
      <c r="A43" s="161" t="s">
        <v>19</v>
      </c>
      <c r="B43" s="402">
        <v>1.8</v>
      </c>
      <c r="C43" s="402">
        <v>1.1000000000000001</v>
      </c>
      <c r="D43" s="402">
        <v>1.1000000000000001</v>
      </c>
      <c r="E43" s="402">
        <v>1.1000000000000001</v>
      </c>
      <c r="F43" s="405">
        <v>0.8</v>
      </c>
      <c r="G43" s="405">
        <v>0.9</v>
      </c>
      <c r="H43" s="405">
        <v>0.7</v>
      </c>
      <c r="I43" s="405">
        <v>0.7</v>
      </c>
      <c r="J43" s="544">
        <v>0.8</v>
      </c>
      <c r="K43" s="466">
        <v>0.1</v>
      </c>
      <c r="L43" s="466">
        <v>0</v>
      </c>
      <c r="N43" s="253"/>
      <c r="O43" s="253"/>
      <c r="P43" s="253"/>
      <c r="Q43" s="253"/>
      <c r="R43" s="253"/>
      <c r="S43" s="253"/>
      <c r="T43" s="253"/>
      <c r="U43" s="253"/>
      <c r="V43" s="253"/>
      <c r="W43" s="253"/>
      <c r="X43" s="253"/>
    </row>
    <row r="44" spans="1:24" x14ac:dyDescent="0.25">
      <c r="N44" s="253"/>
      <c r="O44" s="253"/>
      <c r="P44" s="253"/>
      <c r="Q44" s="253"/>
      <c r="R44" s="253"/>
      <c r="S44" s="253"/>
      <c r="T44" s="253"/>
      <c r="U44" s="253"/>
      <c r="V44" s="253"/>
      <c r="W44" s="253"/>
      <c r="X44" s="253"/>
    </row>
    <row r="45" spans="1:24" ht="14.55" customHeight="1" x14ac:dyDescent="0.25">
      <c r="A45" s="911" t="s">
        <v>343</v>
      </c>
      <c r="B45" s="911"/>
      <c r="C45" s="911"/>
      <c r="D45" s="911"/>
      <c r="E45" s="911"/>
      <c r="F45" s="911"/>
      <c r="G45" s="911"/>
      <c r="H45" s="911"/>
      <c r="I45" s="911"/>
      <c r="J45" s="911"/>
      <c r="K45" s="911"/>
      <c r="L45" s="911"/>
      <c r="N45" s="253"/>
      <c r="O45" s="253"/>
      <c r="P45" s="253"/>
      <c r="Q45" s="253"/>
      <c r="R45" s="253"/>
      <c r="S45" s="253"/>
      <c r="T45" s="253"/>
      <c r="U45" s="253"/>
      <c r="V45" s="253"/>
      <c r="W45" s="253"/>
      <c r="X45" s="253"/>
    </row>
    <row r="46" spans="1:24" x14ac:dyDescent="0.25">
      <c r="A46" s="419"/>
      <c r="N46" s="253"/>
      <c r="O46" s="253"/>
      <c r="P46" s="253"/>
      <c r="Q46" s="253"/>
      <c r="R46" s="253"/>
      <c r="S46" s="253"/>
      <c r="T46" s="253"/>
      <c r="U46" s="253"/>
      <c r="V46" s="253"/>
      <c r="W46" s="253"/>
      <c r="X46" s="253"/>
    </row>
    <row r="47" spans="1:24" ht="24" customHeight="1" thickBot="1" x14ac:dyDescent="0.3">
      <c r="A47" s="127" t="s">
        <v>12</v>
      </c>
      <c r="B47" s="561" t="s">
        <v>229</v>
      </c>
      <c r="C47" s="561" t="s">
        <v>233</v>
      </c>
      <c r="D47" s="561" t="s">
        <v>239</v>
      </c>
      <c r="E47" s="561" t="s">
        <v>241</v>
      </c>
      <c r="F47" s="561" t="s">
        <v>244</v>
      </c>
      <c r="G47" s="561" t="s">
        <v>245</v>
      </c>
      <c r="H47" s="561" t="s">
        <v>248</v>
      </c>
      <c r="I47" s="561" t="s">
        <v>274</v>
      </c>
      <c r="J47" s="561" t="s">
        <v>425</v>
      </c>
      <c r="K47" s="514" t="s">
        <v>151</v>
      </c>
      <c r="L47" s="561" t="s">
        <v>3</v>
      </c>
      <c r="N47" s="253"/>
      <c r="O47" s="253"/>
      <c r="P47" s="253"/>
      <c r="Q47" s="253"/>
      <c r="R47" s="253"/>
      <c r="S47" s="253"/>
      <c r="T47" s="253"/>
      <c r="U47" s="253"/>
      <c r="V47" s="253"/>
      <c r="W47" s="253"/>
      <c r="X47" s="253"/>
    </row>
    <row r="48" spans="1:24" x14ac:dyDescent="0.25">
      <c r="A48" s="207" t="s">
        <v>231</v>
      </c>
      <c r="B48" s="464">
        <v>43.62</v>
      </c>
      <c r="C48" s="464">
        <v>46.64</v>
      </c>
      <c r="D48" s="464">
        <v>44.27</v>
      </c>
      <c r="E48" s="464">
        <v>43.91</v>
      </c>
      <c r="F48" s="464">
        <v>43.11</v>
      </c>
      <c r="G48" s="464">
        <v>42.51</v>
      </c>
      <c r="H48" s="464">
        <v>42.97</v>
      </c>
      <c r="I48" s="821">
        <v>44.78</v>
      </c>
      <c r="J48" s="950">
        <v>41.09</v>
      </c>
      <c r="K48" s="464">
        <v>-3.69</v>
      </c>
      <c r="L48" s="464">
        <v>-2.02</v>
      </c>
      <c r="N48" s="253"/>
      <c r="O48" s="253"/>
      <c r="P48" s="253"/>
      <c r="Q48" s="253"/>
      <c r="R48" s="253"/>
      <c r="S48" s="253"/>
      <c r="T48" s="253"/>
      <c r="U48" s="253"/>
      <c r="V48" s="253"/>
      <c r="W48" s="253"/>
      <c r="X48" s="253"/>
    </row>
    <row r="49" spans="1:24" x14ac:dyDescent="0.25">
      <c r="A49" s="208" t="s">
        <v>130</v>
      </c>
      <c r="B49" s="469">
        <v>25.45</v>
      </c>
      <c r="C49" s="469">
        <v>24.45</v>
      </c>
      <c r="D49" s="469">
        <v>26</v>
      </c>
      <c r="E49" s="469">
        <v>25.93</v>
      </c>
      <c r="F49" s="469">
        <v>26.46</v>
      </c>
      <c r="G49" s="469">
        <v>27.14</v>
      </c>
      <c r="H49" s="469">
        <v>26.98</v>
      </c>
      <c r="I49" s="469">
        <v>25.33</v>
      </c>
      <c r="J49" s="952">
        <v>28.42</v>
      </c>
      <c r="K49" s="469">
        <v>3.09</v>
      </c>
      <c r="L49" s="469">
        <v>1.96</v>
      </c>
      <c r="N49" s="253"/>
      <c r="O49" s="253"/>
      <c r="P49" s="253"/>
      <c r="Q49" s="253"/>
      <c r="R49" s="253"/>
      <c r="S49" s="253"/>
      <c r="T49" s="253"/>
      <c r="U49" s="253"/>
      <c r="V49" s="253"/>
      <c r="W49" s="253"/>
      <c r="X49" s="253"/>
    </row>
    <row r="50" spans="1:24" x14ac:dyDescent="0.25">
      <c r="A50" s="207" t="s">
        <v>13</v>
      </c>
      <c r="B50" s="464">
        <v>28.65</v>
      </c>
      <c r="C50" s="464">
        <v>26.94</v>
      </c>
      <c r="D50" s="464">
        <v>28.01</v>
      </c>
      <c r="E50" s="464">
        <v>28.51</v>
      </c>
      <c r="F50" s="464">
        <v>28.48</v>
      </c>
      <c r="G50" s="464">
        <v>28.84</v>
      </c>
      <c r="H50" s="464">
        <v>28.24</v>
      </c>
      <c r="I50" s="821">
        <v>28.79</v>
      </c>
      <c r="J50" s="951">
        <v>27.65</v>
      </c>
      <c r="K50" s="464">
        <v>-1.1399999999999999</v>
      </c>
      <c r="L50" s="464">
        <v>-0.82</v>
      </c>
      <c r="N50" s="253"/>
      <c r="O50" s="253"/>
      <c r="P50" s="253"/>
      <c r="Q50" s="253"/>
      <c r="R50" s="253"/>
      <c r="S50" s="253"/>
      <c r="T50" s="253"/>
      <c r="U50" s="253"/>
      <c r="V50" s="253"/>
      <c r="W50" s="253"/>
      <c r="X50" s="253"/>
    </row>
    <row r="51" spans="1:24" x14ac:dyDescent="0.25">
      <c r="A51" s="204" t="s">
        <v>69</v>
      </c>
      <c r="B51" s="576">
        <v>2.16</v>
      </c>
      <c r="C51" s="576" t="s">
        <v>77</v>
      </c>
      <c r="D51" s="576" t="s">
        <v>77</v>
      </c>
      <c r="E51" s="576" t="s">
        <v>77</v>
      </c>
      <c r="F51" s="576" t="s">
        <v>77</v>
      </c>
      <c r="G51" s="576" t="s">
        <v>77</v>
      </c>
      <c r="H51" s="576" t="s">
        <v>77</v>
      </c>
      <c r="I51" s="576" t="s">
        <v>77</v>
      </c>
      <c r="J51" s="952">
        <v>2.69</v>
      </c>
      <c r="K51" s="576" t="s">
        <v>77</v>
      </c>
      <c r="L51" s="576" t="s">
        <v>77</v>
      </c>
      <c r="N51" s="253"/>
      <c r="O51" s="253"/>
      <c r="P51" s="253"/>
      <c r="Q51" s="253"/>
      <c r="R51" s="253"/>
      <c r="S51" s="253"/>
      <c r="T51" s="253"/>
      <c r="U51" s="253"/>
      <c r="V51" s="253"/>
      <c r="W51" s="253"/>
      <c r="X51" s="253"/>
    </row>
    <row r="52" spans="1:24" x14ac:dyDescent="0.25">
      <c r="A52" s="205" t="s">
        <v>19</v>
      </c>
      <c r="B52" s="699">
        <v>0.13</v>
      </c>
      <c r="C52" s="699">
        <v>1.97</v>
      </c>
      <c r="D52" s="699">
        <v>1.72</v>
      </c>
      <c r="E52" s="699">
        <v>1.65</v>
      </c>
      <c r="F52" s="699">
        <v>1.95</v>
      </c>
      <c r="G52" s="699">
        <v>1.51</v>
      </c>
      <c r="H52" s="699">
        <v>1.82</v>
      </c>
      <c r="I52" s="821">
        <v>1.1000000000000001</v>
      </c>
      <c r="J52" s="951">
        <v>0.14000000000000001</v>
      </c>
      <c r="K52" s="699">
        <v>-0.95</v>
      </c>
      <c r="L52" s="699">
        <v>-1.81</v>
      </c>
      <c r="N52" s="253"/>
      <c r="O52" s="253"/>
      <c r="P52" s="253"/>
      <c r="Q52" s="253"/>
      <c r="R52" s="253"/>
      <c r="S52" s="253"/>
      <c r="T52" s="253"/>
      <c r="U52" s="253"/>
      <c r="V52" s="253"/>
      <c r="W52" s="253"/>
      <c r="X52" s="253"/>
    </row>
    <row r="53" spans="1:24" x14ac:dyDescent="0.25">
      <c r="N53" s="253"/>
      <c r="O53" s="253"/>
      <c r="P53" s="253"/>
      <c r="Q53" s="253"/>
      <c r="R53" s="253"/>
      <c r="S53" s="253"/>
      <c r="T53" s="253"/>
      <c r="U53" s="253"/>
      <c r="V53" s="253"/>
      <c r="W53" s="253"/>
      <c r="X53" s="253"/>
    </row>
    <row r="54" spans="1:24" ht="18" customHeight="1" x14ac:dyDescent="0.25">
      <c r="A54" s="961" t="s">
        <v>197</v>
      </c>
      <c r="B54" s="961"/>
      <c r="C54" s="961"/>
      <c r="D54" s="961"/>
      <c r="E54" s="961"/>
      <c r="F54" s="961"/>
      <c r="G54" s="961"/>
      <c r="H54" s="961"/>
      <c r="I54" s="961"/>
      <c r="J54" s="961"/>
      <c r="K54" s="961"/>
      <c r="L54" s="961"/>
      <c r="N54" s="253"/>
      <c r="O54" s="253"/>
      <c r="P54" s="253"/>
      <c r="Q54" s="253"/>
      <c r="R54" s="253"/>
      <c r="S54" s="253"/>
      <c r="T54" s="253"/>
      <c r="U54" s="253"/>
      <c r="V54" s="253"/>
      <c r="W54" s="253"/>
      <c r="X54" s="253"/>
    </row>
    <row r="55" spans="1:24" ht="18" customHeight="1" x14ac:dyDescent="0.25">
      <c r="A55" s="425"/>
      <c r="G55" s="44"/>
      <c r="N55" s="253"/>
      <c r="O55" s="253"/>
      <c r="P55" s="253"/>
      <c r="Q55" s="253"/>
      <c r="R55" s="253"/>
      <c r="S55" s="253"/>
      <c r="T55" s="253"/>
      <c r="U55" s="253"/>
      <c r="V55" s="253"/>
      <c r="W55" s="253"/>
      <c r="X55" s="253"/>
    </row>
    <row r="56" spans="1:24" ht="14.55" customHeight="1" x14ac:dyDescent="0.25">
      <c r="A56" s="911" t="s">
        <v>344</v>
      </c>
      <c r="B56" s="911"/>
      <c r="C56" s="911"/>
      <c r="D56" s="911"/>
      <c r="E56" s="911"/>
      <c r="F56" s="911"/>
      <c r="G56" s="911"/>
      <c r="H56" s="911"/>
      <c r="I56" s="911"/>
      <c r="J56" s="911"/>
      <c r="K56" s="911"/>
      <c r="L56" s="911"/>
      <c r="N56" s="253"/>
      <c r="O56" s="253"/>
      <c r="P56" s="253"/>
      <c r="Q56" s="253"/>
      <c r="R56" s="253"/>
      <c r="S56" s="253"/>
      <c r="T56" s="253"/>
      <c r="U56" s="253"/>
      <c r="V56" s="253"/>
      <c r="W56" s="253"/>
      <c r="X56" s="253"/>
    </row>
    <row r="57" spans="1:24" x14ac:dyDescent="0.25">
      <c r="N57" s="253"/>
      <c r="O57" s="253"/>
      <c r="P57" s="253"/>
      <c r="Q57" s="253"/>
      <c r="R57" s="253"/>
      <c r="S57" s="253"/>
      <c r="T57" s="253"/>
      <c r="U57" s="253"/>
      <c r="V57" s="253"/>
      <c r="W57" s="253"/>
      <c r="X57" s="253"/>
    </row>
    <row r="58" spans="1:24" ht="26.25" customHeight="1" thickBot="1" x14ac:dyDescent="0.3">
      <c r="A58" s="5" t="s">
        <v>12</v>
      </c>
      <c r="B58" s="561" t="s">
        <v>229</v>
      </c>
      <c r="C58" s="561" t="s">
        <v>233</v>
      </c>
      <c r="D58" s="561" t="s">
        <v>239</v>
      </c>
      <c r="E58" s="651" t="s">
        <v>241</v>
      </c>
      <c r="F58" s="651" t="s">
        <v>244</v>
      </c>
      <c r="G58" s="651" t="s">
        <v>245</v>
      </c>
      <c r="H58" s="651" t="s">
        <v>248</v>
      </c>
      <c r="I58" s="651" t="s">
        <v>274</v>
      </c>
      <c r="J58" s="651" t="s">
        <v>425</v>
      </c>
      <c r="K58" s="514" t="s">
        <v>151</v>
      </c>
      <c r="L58" s="512" t="s">
        <v>3</v>
      </c>
      <c r="N58" s="253"/>
      <c r="O58" s="253"/>
      <c r="P58" s="253"/>
      <c r="Q58" s="253"/>
      <c r="R58" s="253"/>
      <c r="S58" s="253"/>
      <c r="T58" s="253"/>
      <c r="U58" s="253"/>
      <c r="V58" s="253"/>
      <c r="W58" s="253"/>
      <c r="X58" s="253"/>
    </row>
    <row r="59" spans="1:24" ht="19.2" customHeight="1" x14ac:dyDescent="0.25">
      <c r="A59" s="144" t="s">
        <v>62</v>
      </c>
      <c r="B59" s="771">
        <v>7</v>
      </c>
      <c r="C59" s="771">
        <v>7</v>
      </c>
      <c r="D59" s="771">
        <v>7</v>
      </c>
      <c r="E59" s="771">
        <v>8</v>
      </c>
      <c r="F59" s="771">
        <v>7</v>
      </c>
      <c r="G59" s="771">
        <v>6</v>
      </c>
      <c r="H59" s="771">
        <v>6</v>
      </c>
      <c r="I59" s="771">
        <v>6</v>
      </c>
      <c r="J59" s="772">
        <v>6</v>
      </c>
      <c r="K59" s="771">
        <v>0</v>
      </c>
      <c r="L59" s="771">
        <v>-1</v>
      </c>
      <c r="N59" s="253"/>
      <c r="O59" s="253"/>
      <c r="P59" s="253"/>
      <c r="Q59" s="253"/>
      <c r="R59" s="253"/>
      <c r="S59" s="253"/>
      <c r="T59" s="253"/>
      <c r="U59" s="253"/>
      <c r="V59" s="253"/>
      <c r="W59" s="253"/>
      <c r="X59" s="253"/>
    </row>
    <row r="60" spans="1:24" x14ac:dyDescent="0.25">
      <c r="N60" s="253"/>
      <c r="O60" s="253"/>
      <c r="P60" s="253"/>
      <c r="Q60" s="253"/>
      <c r="R60" s="253"/>
      <c r="S60" s="253"/>
      <c r="T60" s="253"/>
      <c r="U60" s="253"/>
      <c r="V60" s="253"/>
      <c r="W60" s="253"/>
      <c r="X60" s="253"/>
    </row>
    <row r="61" spans="1:24" ht="14.55" customHeight="1" x14ac:dyDescent="0.25">
      <c r="A61" s="968" t="s">
        <v>345</v>
      </c>
      <c r="B61" s="968"/>
      <c r="C61" s="968"/>
      <c r="D61" s="968"/>
      <c r="E61" s="968"/>
      <c r="F61" s="968"/>
      <c r="G61" s="968"/>
      <c r="H61" s="968"/>
      <c r="I61" s="968"/>
      <c r="J61" s="968"/>
      <c r="K61" s="968"/>
      <c r="L61" s="968"/>
      <c r="N61" s="253"/>
      <c r="O61" s="253"/>
      <c r="P61" s="253"/>
      <c r="Q61" s="253"/>
      <c r="R61" s="253"/>
      <c r="S61" s="253"/>
      <c r="T61" s="253"/>
      <c r="U61" s="253"/>
      <c r="V61" s="253"/>
      <c r="W61" s="253"/>
      <c r="X61" s="253"/>
    </row>
    <row r="62" spans="1:24" x14ac:dyDescent="0.25">
      <c r="N62" s="253"/>
      <c r="O62" s="253"/>
      <c r="P62" s="253"/>
      <c r="Q62" s="253"/>
      <c r="R62" s="253"/>
      <c r="S62" s="253"/>
      <c r="T62" s="253"/>
      <c r="U62" s="253"/>
      <c r="V62" s="253"/>
      <c r="W62" s="253"/>
      <c r="X62" s="253"/>
    </row>
    <row r="63" spans="1:24" ht="23.55" customHeight="1" thickBot="1" x14ac:dyDescent="0.3">
      <c r="A63" s="279"/>
      <c r="B63" s="6" t="s">
        <v>229</v>
      </c>
      <c r="C63" s="7" t="s">
        <v>233</v>
      </c>
      <c r="D63" s="7" t="s">
        <v>239</v>
      </c>
      <c r="E63" s="7" t="s">
        <v>241</v>
      </c>
      <c r="F63" s="7" t="s">
        <v>244</v>
      </c>
      <c r="G63" s="7" t="s">
        <v>245</v>
      </c>
      <c r="H63" s="7" t="s">
        <v>248</v>
      </c>
      <c r="I63" s="7" t="s">
        <v>274</v>
      </c>
      <c r="J63" s="7" t="s">
        <v>425</v>
      </c>
      <c r="K63" s="8" t="s">
        <v>151</v>
      </c>
      <c r="L63" s="6" t="s">
        <v>3</v>
      </c>
      <c r="N63" s="253"/>
      <c r="O63" s="253"/>
      <c r="P63" s="253"/>
      <c r="Q63" s="253"/>
      <c r="R63" s="253"/>
      <c r="S63" s="253"/>
      <c r="T63" s="253"/>
      <c r="U63" s="253"/>
      <c r="V63" s="253"/>
      <c r="W63" s="253"/>
      <c r="X63" s="253"/>
    </row>
    <row r="64" spans="1:24" x14ac:dyDescent="0.25">
      <c r="A64" s="160" t="s">
        <v>196</v>
      </c>
      <c r="B64" s="174">
        <v>10.118289989999999</v>
      </c>
      <c r="C64" s="174">
        <v>9.1629214500000007</v>
      </c>
      <c r="D64" s="174">
        <v>9.9369606400000006</v>
      </c>
      <c r="E64" s="174">
        <v>9.1666092900000002</v>
      </c>
      <c r="F64" s="174">
        <v>8.8640863299999992</v>
      </c>
      <c r="G64" s="174">
        <v>8.9421260799999995</v>
      </c>
      <c r="H64" s="174">
        <v>8.86775409</v>
      </c>
      <c r="I64" s="174">
        <v>8.4696101099999996</v>
      </c>
      <c r="J64" s="384">
        <v>8.5514390299999992</v>
      </c>
      <c r="K64" s="269">
        <v>0.96614742517351404</v>
      </c>
      <c r="L64" s="174">
        <v>-3.5271238158168998</v>
      </c>
      <c r="N64" s="253"/>
      <c r="O64" s="253"/>
      <c r="P64" s="253"/>
      <c r="Q64" s="253"/>
      <c r="R64" s="253"/>
      <c r="S64" s="253"/>
      <c r="T64" s="253"/>
      <c r="U64" s="253"/>
      <c r="V64" s="253"/>
      <c r="W64" s="253"/>
      <c r="X64" s="253"/>
    </row>
    <row r="65" spans="1:24" x14ac:dyDescent="0.25">
      <c r="A65" s="161" t="s">
        <v>195</v>
      </c>
      <c r="B65" s="23">
        <v>63.456870330000001</v>
      </c>
      <c r="C65" s="23">
        <v>61.803138369999999</v>
      </c>
      <c r="D65" s="23">
        <v>62.235070370000003</v>
      </c>
      <c r="E65" s="23">
        <v>59.767176050000003</v>
      </c>
      <c r="F65" s="23">
        <v>53.886931240000003</v>
      </c>
      <c r="G65" s="23">
        <v>56.671412050000001</v>
      </c>
      <c r="H65" s="23">
        <v>58.125602780000001</v>
      </c>
      <c r="I65" s="23">
        <v>55.469320019999998</v>
      </c>
      <c r="J65" s="385">
        <v>52.862861719999998</v>
      </c>
      <c r="K65" s="236">
        <v>-4.6989187880078802</v>
      </c>
      <c r="L65" s="23">
        <v>-1.90040422869699</v>
      </c>
      <c r="N65" s="253"/>
      <c r="O65" s="253"/>
      <c r="P65" s="253"/>
      <c r="Q65" s="253"/>
      <c r="R65" s="253"/>
      <c r="S65" s="253"/>
      <c r="T65" s="253"/>
      <c r="U65" s="253"/>
      <c r="V65" s="253"/>
      <c r="W65" s="253"/>
      <c r="X65" s="253"/>
    </row>
    <row r="66" spans="1:24" ht="13.8" thickBot="1" x14ac:dyDescent="0.3">
      <c r="A66" s="160" t="s">
        <v>194</v>
      </c>
      <c r="B66" s="174">
        <v>3.3653501499999998</v>
      </c>
      <c r="C66" s="174">
        <v>3.4603454400000002</v>
      </c>
      <c r="D66" s="174">
        <v>3.7475296999999999</v>
      </c>
      <c r="E66" s="174">
        <v>2.7061106800000001</v>
      </c>
      <c r="F66" s="174">
        <v>3.0993624400000002</v>
      </c>
      <c r="G66" s="174">
        <v>2.4283276300000001</v>
      </c>
      <c r="H66" s="174">
        <v>3.1296018299999999</v>
      </c>
      <c r="I66" s="174">
        <v>2.1046101199999998</v>
      </c>
      <c r="J66" s="384">
        <v>2.3644579600000002</v>
      </c>
      <c r="K66" s="269">
        <v>12.3466022295854</v>
      </c>
      <c r="L66" s="174">
        <v>-23.7114727375995</v>
      </c>
      <c r="N66" s="253"/>
      <c r="O66" s="253"/>
      <c r="P66" s="253"/>
      <c r="Q66" s="253"/>
      <c r="R66" s="253"/>
      <c r="S66" s="253"/>
      <c r="T66" s="253"/>
      <c r="U66" s="253"/>
      <c r="V66" s="253"/>
      <c r="W66" s="253"/>
      <c r="X66" s="253"/>
    </row>
    <row r="67" spans="1:24" x14ac:dyDescent="0.25">
      <c r="A67" s="383" t="s">
        <v>188</v>
      </c>
      <c r="B67" s="382">
        <v>76.940510470000007</v>
      </c>
      <c r="C67" s="382">
        <v>74.426405259999996</v>
      </c>
      <c r="D67" s="382">
        <v>75.919560709999999</v>
      </c>
      <c r="E67" s="382">
        <v>71.639896019999995</v>
      </c>
      <c r="F67" s="382">
        <v>65.850380009999995</v>
      </c>
      <c r="G67" s="382">
        <v>68.041865759999993</v>
      </c>
      <c r="H67" s="382">
        <v>70.122958699999998</v>
      </c>
      <c r="I67" s="382">
        <v>66.043540250000007</v>
      </c>
      <c r="J67" s="381">
        <v>63.778758709999998</v>
      </c>
      <c r="K67" s="273">
        <v>-3.42922491954086</v>
      </c>
      <c r="L67" s="272">
        <v>-3.1459519287290401</v>
      </c>
      <c r="N67" s="253"/>
      <c r="O67" s="253"/>
      <c r="P67" s="253"/>
      <c r="Q67" s="253"/>
      <c r="R67" s="253"/>
      <c r="S67" s="253"/>
      <c r="T67" s="253"/>
      <c r="U67" s="253"/>
      <c r="V67" s="253"/>
      <c r="W67" s="253"/>
      <c r="X67" s="253"/>
    </row>
    <row r="68" spans="1:24" x14ac:dyDescent="0.25">
      <c r="N68" s="253"/>
      <c r="O68" s="253"/>
      <c r="P68" s="253"/>
      <c r="Q68" s="253"/>
      <c r="R68" s="253"/>
      <c r="S68" s="253"/>
      <c r="T68" s="253"/>
      <c r="U68" s="253"/>
      <c r="V68" s="253"/>
      <c r="W68" s="253"/>
      <c r="X68" s="253"/>
    </row>
    <row r="69" spans="1:24" ht="14.55" customHeight="1" x14ac:dyDescent="0.25">
      <c r="A69" s="924" t="s">
        <v>346</v>
      </c>
      <c r="B69" s="924"/>
      <c r="C69" s="924"/>
      <c r="D69" s="924"/>
      <c r="E69" s="924"/>
      <c r="F69" s="924"/>
      <c r="G69" s="924"/>
      <c r="H69" s="924"/>
      <c r="I69" s="924"/>
      <c r="J69" s="924"/>
      <c r="K69" s="924"/>
      <c r="L69" s="924"/>
      <c r="N69" s="253"/>
      <c r="O69" s="253"/>
      <c r="P69" s="253"/>
      <c r="Q69" s="253"/>
      <c r="R69" s="253"/>
      <c r="S69" s="253"/>
      <c r="T69" s="253"/>
      <c r="U69" s="253"/>
      <c r="V69" s="253"/>
      <c r="W69" s="253"/>
      <c r="X69" s="253"/>
    </row>
    <row r="70" spans="1:24" x14ac:dyDescent="0.25">
      <c r="N70" s="253"/>
      <c r="O70" s="253"/>
      <c r="P70" s="253"/>
      <c r="Q70" s="253"/>
      <c r="R70" s="253"/>
      <c r="S70" s="253"/>
      <c r="T70" s="253"/>
      <c r="U70" s="253"/>
      <c r="V70" s="253"/>
      <c r="W70" s="253"/>
      <c r="X70" s="253"/>
    </row>
    <row r="71" spans="1:24" s="43" customFormat="1" ht="13.8" thickBot="1" x14ac:dyDescent="0.3">
      <c r="A71" s="127" t="s">
        <v>12</v>
      </c>
      <c r="B71" s="652" t="s">
        <v>229</v>
      </c>
      <c r="C71" s="652" t="s">
        <v>233</v>
      </c>
      <c r="D71" s="652" t="s">
        <v>239</v>
      </c>
      <c r="E71" s="652" t="s">
        <v>241</v>
      </c>
      <c r="F71" s="652" t="s">
        <v>244</v>
      </c>
      <c r="G71" s="652" t="s">
        <v>245</v>
      </c>
      <c r="H71" s="652" t="s">
        <v>248</v>
      </c>
      <c r="I71" s="652" t="s">
        <v>274</v>
      </c>
      <c r="J71" s="652" t="s">
        <v>425</v>
      </c>
      <c r="K71" s="595" t="s">
        <v>151</v>
      </c>
      <c r="L71" s="652" t="s">
        <v>3</v>
      </c>
      <c r="N71" s="253"/>
      <c r="O71" s="253"/>
      <c r="P71" s="253"/>
      <c r="Q71" s="253"/>
      <c r="R71" s="253"/>
      <c r="S71" s="253"/>
      <c r="T71" s="253"/>
      <c r="U71" s="253"/>
      <c r="V71" s="253"/>
      <c r="W71" s="253"/>
      <c r="X71" s="253"/>
    </row>
    <row r="72" spans="1:24" s="43" customFormat="1" x14ac:dyDescent="0.25">
      <c r="A72" s="163" t="s">
        <v>13</v>
      </c>
      <c r="B72" s="465">
        <v>53.325603000000001</v>
      </c>
      <c r="C72" s="465">
        <v>52.591647000000002</v>
      </c>
      <c r="D72" s="465">
        <v>52.978358999999998</v>
      </c>
      <c r="E72" s="465">
        <v>49.898812999999997</v>
      </c>
      <c r="F72" s="465">
        <v>44.834671</v>
      </c>
      <c r="G72" s="465">
        <v>46.494435000000003</v>
      </c>
      <c r="H72" s="465">
        <v>47.554462999999998</v>
      </c>
      <c r="I72" s="465">
        <v>44.186455000000002</v>
      </c>
      <c r="J72" s="465">
        <v>41.365850000000002</v>
      </c>
      <c r="K72" s="577">
        <v>-6.3834154606881199</v>
      </c>
      <c r="L72" s="465">
        <v>-7.7369163699227297</v>
      </c>
      <c r="N72" s="253"/>
      <c r="O72" s="253"/>
      <c r="P72" s="253"/>
      <c r="Q72" s="253"/>
      <c r="R72" s="253"/>
      <c r="S72" s="253"/>
      <c r="T72" s="253"/>
      <c r="U72" s="253"/>
      <c r="V72" s="253"/>
      <c r="W72" s="253"/>
      <c r="X72" s="253"/>
    </row>
    <row r="73" spans="1:24" s="43" customFormat="1" ht="13.8" thickBot="1" x14ac:dyDescent="0.3">
      <c r="A73" s="161" t="s">
        <v>19</v>
      </c>
      <c r="B73" s="466">
        <v>23.614907469999999</v>
      </c>
      <c r="C73" s="466">
        <v>21.834758260000001</v>
      </c>
      <c r="D73" s="466">
        <v>22.941201710000001</v>
      </c>
      <c r="E73" s="466">
        <v>21.741083020000001</v>
      </c>
      <c r="F73" s="466">
        <v>21.015709009999998</v>
      </c>
      <c r="G73" s="466">
        <v>21.547430760000001</v>
      </c>
      <c r="H73" s="466">
        <v>22.5684957</v>
      </c>
      <c r="I73" s="466">
        <v>21.857085250000001</v>
      </c>
      <c r="J73" s="477">
        <v>22.41290871</v>
      </c>
      <c r="K73" s="581">
        <v>2.5429898526840402</v>
      </c>
      <c r="L73" s="582">
        <v>6.6483586127651799</v>
      </c>
      <c r="N73" s="253"/>
      <c r="O73" s="253"/>
      <c r="P73" s="253"/>
      <c r="Q73" s="253"/>
      <c r="R73" s="253"/>
      <c r="S73" s="253"/>
      <c r="T73" s="253"/>
      <c r="U73" s="253"/>
      <c r="V73" s="253"/>
      <c r="W73" s="253"/>
      <c r="X73" s="253"/>
    </row>
    <row r="74" spans="1:24" x14ac:dyDescent="0.25">
      <c r="A74" s="342" t="s">
        <v>188</v>
      </c>
      <c r="B74" s="579">
        <v>76.940510470000007</v>
      </c>
      <c r="C74" s="579">
        <v>74.426405259999996</v>
      </c>
      <c r="D74" s="579">
        <v>75.919560709999999</v>
      </c>
      <c r="E74" s="579">
        <v>71.639896019999995</v>
      </c>
      <c r="F74" s="579">
        <v>65.850380009999995</v>
      </c>
      <c r="G74" s="579">
        <v>68.041865759999993</v>
      </c>
      <c r="H74" s="579">
        <v>70.122958699999998</v>
      </c>
      <c r="I74" s="579">
        <v>66.043540250000007</v>
      </c>
      <c r="J74" s="583">
        <v>63.778758709999998</v>
      </c>
      <c r="K74" s="503">
        <v>-3.42922491954086</v>
      </c>
      <c r="L74" s="503">
        <v>-3.1459519287290401</v>
      </c>
      <c r="M74" s="43"/>
      <c r="N74" s="253"/>
      <c r="O74" s="253"/>
      <c r="P74" s="253"/>
      <c r="Q74" s="253"/>
      <c r="R74" s="253"/>
      <c r="S74" s="253"/>
      <c r="T74" s="253"/>
      <c r="U74" s="253"/>
      <c r="V74" s="253"/>
      <c r="W74" s="253"/>
      <c r="X74" s="253"/>
    </row>
    <row r="75" spans="1:24" x14ac:dyDescent="0.25">
      <c r="M75" s="43"/>
      <c r="N75" s="253"/>
      <c r="O75" s="253"/>
      <c r="P75" s="253"/>
      <c r="Q75" s="253"/>
      <c r="R75" s="253"/>
      <c r="S75" s="253"/>
      <c r="T75" s="253"/>
      <c r="U75" s="253"/>
      <c r="V75" s="253"/>
      <c r="W75" s="253"/>
      <c r="X75" s="253"/>
    </row>
    <row r="76" spans="1:24" ht="14.55" customHeight="1" x14ac:dyDescent="0.25">
      <c r="A76" s="911" t="s">
        <v>347</v>
      </c>
      <c r="B76" s="911"/>
      <c r="C76" s="911"/>
      <c r="D76" s="911"/>
      <c r="E76" s="911"/>
      <c r="F76" s="911"/>
      <c r="G76" s="911"/>
      <c r="H76" s="911"/>
      <c r="I76" s="911"/>
      <c r="J76" s="911"/>
      <c r="K76" s="911"/>
      <c r="L76" s="911"/>
      <c r="M76" s="43"/>
      <c r="N76" s="253"/>
      <c r="O76" s="253"/>
      <c r="P76" s="253"/>
      <c r="Q76" s="253"/>
      <c r="R76" s="253"/>
      <c r="S76" s="253"/>
      <c r="T76" s="253"/>
      <c r="U76" s="253"/>
      <c r="V76" s="253"/>
      <c r="W76" s="253"/>
      <c r="X76" s="253"/>
    </row>
    <row r="77" spans="1:24" ht="13.2" customHeight="1" x14ac:dyDescent="0.25">
      <c r="M77" s="43"/>
      <c r="N77" s="253"/>
      <c r="O77" s="253"/>
      <c r="P77" s="253"/>
      <c r="Q77" s="253"/>
      <c r="R77" s="253"/>
      <c r="S77" s="253"/>
      <c r="T77" s="253"/>
      <c r="U77" s="253"/>
      <c r="V77" s="253"/>
      <c r="W77" s="253"/>
      <c r="X77" s="253"/>
    </row>
    <row r="78" spans="1:24" ht="24" customHeight="1" thickBot="1" x14ac:dyDescent="0.3">
      <c r="A78" s="173"/>
      <c r="B78" s="653" t="s">
        <v>229</v>
      </c>
      <c r="C78" s="653" t="s">
        <v>233</v>
      </c>
      <c r="D78" s="653" t="s">
        <v>239</v>
      </c>
      <c r="E78" s="653" t="s">
        <v>241</v>
      </c>
      <c r="F78" s="653" t="s">
        <v>244</v>
      </c>
      <c r="G78" s="653" t="s">
        <v>245</v>
      </c>
      <c r="H78" s="653" t="s">
        <v>248</v>
      </c>
      <c r="I78" s="653" t="s">
        <v>274</v>
      </c>
      <c r="J78" s="653" t="s">
        <v>425</v>
      </c>
      <c r="K78" s="641" t="s">
        <v>151</v>
      </c>
      <c r="L78" s="653" t="s">
        <v>3</v>
      </c>
      <c r="M78" s="43"/>
      <c r="N78" s="253"/>
      <c r="O78" s="253"/>
      <c r="P78" s="253"/>
      <c r="Q78" s="253"/>
      <c r="R78" s="253"/>
      <c r="S78" s="253"/>
      <c r="T78" s="253"/>
      <c r="U78" s="253"/>
      <c r="V78" s="253"/>
      <c r="W78" s="253"/>
      <c r="X78" s="253"/>
    </row>
    <row r="79" spans="1:24" x14ac:dyDescent="0.25">
      <c r="A79" s="146" t="s">
        <v>13</v>
      </c>
      <c r="B79" s="464">
        <v>0.15863569999999999</v>
      </c>
      <c r="C79" s="464">
        <v>0.15267141000000001</v>
      </c>
      <c r="D79" s="464">
        <v>0.14567025</v>
      </c>
      <c r="E79" s="464">
        <v>0.14234964</v>
      </c>
      <c r="F79" s="464">
        <v>0.13296280999999999</v>
      </c>
      <c r="G79" s="464">
        <v>0.12961447000000001</v>
      </c>
      <c r="H79" s="464">
        <v>0.12873069000000001</v>
      </c>
      <c r="I79" s="464">
        <v>0.12412624999999999</v>
      </c>
      <c r="J79" s="584">
        <v>0.10214455</v>
      </c>
      <c r="K79" s="464">
        <v>-17.709146937090299</v>
      </c>
      <c r="L79" s="464">
        <v>-23.178105216037501</v>
      </c>
      <c r="M79" s="43"/>
      <c r="N79" s="253"/>
      <c r="O79" s="253"/>
      <c r="P79" s="253"/>
      <c r="Q79" s="253"/>
      <c r="R79" s="253"/>
      <c r="S79" s="253"/>
      <c r="T79" s="253"/>
      <c r="U79" s="253"/>
      <c r="V79" s="253"/>
      <c r="W79" s="253"/>
      <c r="X79" s="253"/>
    </row>
    <row r="80" spans="1:24" ht="13.8" thickBot="1" x14ac:dyDescent="0.3">
      <c r="A80" s="148" t="s">
        <v>19</v>
      </c>
      <c r="B80" s="585">
        <v>3.6687020000000001E-2</v>
      </c>
      <c r="C80" s="585">
        <v>2.7535690000000002E-2</v>
      </c>
      <c r="D80" s="585">
        <v>2.79312E-2</v>
      </c>
      <c r="E80" s="585">
        <v>3.2877320000000002E-2</v>
      </c>
      <c r="F80" s="585">
        <v>4.4650219999999997E-2</v>
      </c>
      <c r="G80" s="585">
        <v>2.4336320000000002E-2</v>
      </c>
      <c r="H80" s="585">
        <v>3.1855040000000001E-2</v>
      </c>
      <c r="I80" s="585">
        <v>3.8117810000000002E-2</v>
      </c>
      <c r="J80" s="586">
        <v>4.2389969999999999E-2</v>
      </c>
      <c r="K80" s="470">
        <v>11.207779250696699</v>
      </c>
      <c r="L80" s="469">
        <v>-5.0621251138292296</v>
      </c>
      <c r="M80" s="43"/>
      <c r="N80" s="253"/>
      <c r="O80" s="253"/>
      <c r="P80" s="253"/>
      <c r="Q80" s="253"/>
      <c r="R80" s="253"/>
      <c r="S80" s="253"/>
      <c r="T80" s="253"/>
      <c r="U80" s="253"/>
      <c r="V80" s="253"/>
      <c r="W80" s="253"/>
      <c r="X80" s="253"/>
    </row>
    <row r="81" spans="1:24" x14ac:dyDescent="0.25">
      <c r="A81" s="149" t="s">
        <v>29</v>
      </c>
      <c r="B81" s="587">
        <v>0.19532272000000001</v>
      </c>
      <c r="C81" s="587">
        <v>0.18020710000000001</v>
      </c>
      <c r="D81" s="587">
        <v>0.17360144999999999</v>
      </c>
      <c r="E81" s="587">
        <v>0.17522695999999999</v>
      </c>
      <c r="F81" s="587">
        <v>0.17761303000000001</v>
      </c>
      <c r="G81" s="587">
        <v>0.15395079</v>
      </c>
      <c r="H81" s="587">
        <v>0.16058573000000001</v>
      </c>
      <c r="I81" s="587">
        <v>0.16224406</v>
      </c>
      <c r="J81" s="588">
        <v>0.14453452</v>
      </c>
      <c r="K81" s="589">
        <v>-10.9153703377492</v>
      </c>
      <c r="L81" s="589">
        <v>-18.623920778785202</v>
      </c>
      <c r="M81" s="43"/>
      <c r="N81" s="253"/>
      <c r="O81" s="253"/>
      <c r="P81" s="253"/>
      <c r="Q81" s="253"/>
      <c r="R81" s="253"/>
      <c r="S81" s="253"/>
      <c r="T81" s="253"/>
      <c r="U81" s="253"/>
      <c r="V81" s="253"/>
      <c r="W81" s="253"/>
      <c r="X81" s="253"/>
    </row>
    <row r="82" spans="1:24" x14ac:dyDescent="0.25">
      <c r="M82" s="43"/>
      <c r="N82" s="253"/>
      <c r="O82" s="253"/>
      <c r="P82" s="253"/>
      <c r="Q82" s="253"/>
      <c r="R82" s="253"/>
      <c r="S82" s="253"/>
      <c r="T82" s="253"/>
      <c r="U82" s="253"/>
      <c r="V82" s="253"/>
      <c r="W82" s="253"/>
      <c r="X82" s="253"/>
    </row>
    <row r="83" spans="1:24" ht="18" customHeight="1" x14ac:dyDescent="0.25">
      <c r="A83" s="961" t="s">
        <v>193</v>
      </c>
      <c r="B83" s="961"/>
      <c r="C83" s="961"/>
      <c r="D83" s="961"/>
      <c r="E83" s="961"/>
      <c r="F83" s="961"/>
      <c r="G83" s="961"/>
      <c r="H83" s="961"/>
      <c r="I83" s="961"/>
      <c r="J83" s="961"/>
      <c r="K83" s="961"/>
      <c r="L83" s="961"/>
      <c r="M83" s="43"/>
      <c r="N83" s="253"/>
      <c r="O83" s="253"/>
      <c r="P83" s="253"/>
      <c r="Q83" s="253"/>
      <c r="R83" s="253"/>
      <c r="S83" s="253"/>
      <c r="T83" s="253"/>
      <c r="U83" s="253"/>
      <c r="V83" s="253"/>
      <c r="W83" s="253"/>
      <c r="X83" s="253"/>
    </row>
    <row r="84" spans="1:24" ht="18" customHeight="1" x14ac:dyDescent="0.25">
      <c r="A84" s="425"/>
      <c r="B84" s="34"/>
      <c r="C84" s="34"/>
      <c r="D84" s="34"/>
      <c r="E84" s="34"/>
      <c r="F84" s="34"/>
      <c r="G84" s="34"/>
      <c r="H84" s="34"/>
      <c r="I84" s="406"/>
      <c r="J84" s="407"/>
      <c r="K84" s="34"/>
      <c r="L84" s="34"/>
      <c r="N84" s="253"/>
      <c r="O84" s="253"/>
      <c r="P84" s="253"/>
      <c r="Q84" s="253"/>
      <c r="R84" s="253"/>
      <c r="S84" s="253"/>
      <c r="T84" s="253"/>
      <c r="U84" s="253"/>
      <c r="V84" s="253"/>
      <c r="W84" s="253"/>
      <c r="X84" s="253"/>
    </row>
    <row r="85" spans="1:24" ht="14.55" customHeight="1" x14ac:dyDescent="0.25">
      <c r="A85" s="962" t="s">
        <v>348</v>
      </c>
      <c r="B85" s="962"/>
      <c r="C85" s="962"/>
      <c r="D85" s="962"/>
      <c r="E85" s="962"/>
      <c r="F85" s="962"/>
      <c r="G85" s="962"/>
      <c r="H85" s="962"/>
      <c r="I85" s="962"/>
      <c r="J85" s="962"/>
      <c r="K85" s="962"/>
      <c r="L85" s="962"/>
      <c r="N85" s="253"/>
      <c r="O85" s="253"/>
      <c r="P85" s="253"/>
      <c r="Q85" s="253"/>
      <c r="R85" s="253"/>
      <c r="S85" s="253"/>
      <c r="T85" s="253"/>
      <c r="U85" s="253"/>
      <c r="V85" s="253"/>
      <c r="W85" s="253"/>
      <c r="X85" s="253"/>
    </row>
    <row r="86" spans="1:24" x14ac:dyDescent="0.25">
      <c r="N86" s="253"/>
      <c r="O86" s="253"/>
      <c r="P86" s="253"/>
      <c r="Q86" s="253"/>
      <c r="R86" s="253"/>
      <c r="S86" s="253"/>
      <c r="T86" s="253"/>
      <c r="U86" s="253"/>
      <c r="V86" s="253"/>
      <c r="W86" s="253"/>
      <c r="X86" s="253"/>
    </row>
    <row r="87" spans="1:24" ht="23.25" customHeight="1" thickBot="1" x14ac:dyDescent="0.3">
      <c r="A87" s="5" t="s">
        <v>12</v>
      </c>
      <c r="B87" s="561" t="s">
        <v>229</v>
      </c>
      <c r="C87" s="561" t="s">
        <v>233</v>
      </c>
      <c r="D87" s="561" t="s">
        <v>239</v>
      </c>
      <c r="E87" s="561" t="s">
        <v>241</v>
      </c>
      <c r="F87" s="561" t="s">
        <v>244</v>
      </c>
      <c r="G87" s="561" t="s">
        <v>245</v>
      </c>
      <c r="H87" s="561" t="s">
        <v>248</v>
      </c>
      <c r="I87" s="561" t="s">
        <v>274</v>
      </c>
      <c r="J87" s="561" t="s">
        <v>425</v>
      </c>
      <c r="K87" s="514" t="s">
        <v>151</v>
      </c>
      <c r="L87" s="512" t="s">
        <v>3</v>
      </c>
      <c r="N87" s="253"/>
      <c r="O87" s="253"/>
      <c r="P87" s="253"/>
      <c r="Q87" s="253"/>
      <c r="R87" s="253"/>
      <c r="S87" s="253"/>
      <c r="T87" s="253"/>
      <c r="U87" s="253"/>
      <c r="V87" s="253"/>
      <c r="W87" s="253"/>
      <c r="X87" s="253"/>
    </row>
    <row r="88" spans="1:24" x14ac:dyDescent="0.25">
      <c r="A88" s="415" t="s">
        <v>62</v>
      </c>
      <c r="B88" s="397">
        <v>9</v>
      </c>
      <c r="C88" s="397">
        <v>9</v>
      </c>
      <c r="D88" s="397">
        <v>9</v>
      </c>
      <c r="E88" s="397">
        <v>9</v>
      </c>
      <c r="F88" s="397">
        <v>9</v>
      </c>
      <c r="G88" s="397">
        <v>9</v>
      </c>
      <c r="H88" s="397">
        <v>9</v>
      </c>
      <c r="I88" s="397">
        <v>9</v>
      </c>
      <c r="J88" s="397">
        <v>9</v>
      </c>
      <c r="K88" s="398">
        <v>0</v>
      </c>
      <c r="L88" s="397">
        <v>0</v>
      </c>
      <c r="N88" s="253"/>
      <c r="O88" s="253"/>
      <c r="P88" s="253"/>
      <c r="Q88" s="253"/>
      <c r="R88" s="253"/>
      <c r="S88" s="253"/>
      <c r="T88" s="253"/>
      <c r="U88" s="253"/>
      <c r="V88" s="253"/>
      <c r="W88" s="253"/>
      <c r="X88" s="253"/>
    </row>
    <row r="89" spans="1:24" x14ac:dyDescent="0.25">
      <c r="N89" s="253"/>
      <c r="O89" s="253"/>
      <c r="P89" s="253"/>
      <c r="Q89" s="253"/>
      <c r="R89" s="253"/>
      <c r="S89" s="253"/>
      <c r="T89" s="253"/>
      <c r="U89" s="253"/>
      <c r="V89" s="253"/>
      <c r="W89" s="253"/>
      <c r="X89" s="253"/>
    </row>
    <row r="90" spans="1:24" ht="14.55" customHeight="1" x14ac:dyDescent="0.25">
      <c r="A90" s="962" t="s">
        <v>349</v>
      </c>
      <c r="B90" s="962"/>
      <c r="C90" s="962"/>
      <c r="D90" s="962"/>
      <c r="E90" s="962"/>
      <c r="F90" s="962"/>
      <c r="G90" s="962"/>
      <c r="H90" s="962"/>
      <c r="I90" s="962"/>
      <c r="J90" s="962"/>
      <c r="K90" s="962"/>
      <c r="L90" s="962"/>
      <c r="N90" s="253"/>
      <c r="O90" s="253"/>
      <c r="P90" s="253"/>
      <c r="Q90" s="253"/>
      <c r="R90" s="253"/>
      <c r="S90" s="253"/>
      <c r="T90" s="253"/>
      <c r="U90" s="253"/>
      <c r="V90" s="253"/>
      <c r="W90" s="253"/>
      <c r="X90" s="253"/>
    </row>
    <row r="91" spans="1:24" x14ac:dyDescent="0.25">
      <c r="N91" s="253"/>
      <c r="O91" s="253"/>
      <c r="P91" s="253"/>
      <c r="Q91" s="253"/>
      <c r="R91" s="253"/>
      <c r="S91" s="253"/>
      <c r="T91" s="253"/>
      <c r="U91" s="253"/>
      <c r="V91" s="253"/>
      <c r="W91" s="253"/>
      <c r="X91" s="253"/>
    </row>
    <row r="92" spans="1:24" ht="24.75" customHeight="1" thickBot="1" x14ac:dyDescent="0.3">
      <c r="A92" s="279"/>
      <c r="B92" s="6" t="s">
        <v>229</v>
      </c>
      <c r="C92" s="7" t="s">
        <v>233</v>
      </c>
      <c r="D92" s="7" t="s">
        <v>239</v>
      </c>
      <c r="E92" s="7" t="s">
        <v>241</v>
      </c>
      <c r="F92" s="7" t="s">
        <v>244</v>
      </c>
      <c r="G92" s="7" t="s">
        <v>245</v>
      </c>
      <c r="H92" s="7" t="s">
        <v>248</v>
      </c>
      <c r="I92" s="7" t="s">
        <v>274</v>
      </c>
      <c r="J92" s="7" t="s">
        <v>425</v>
      </c>
      <c r="K92" s="8" t="s">
        <v>151</v>
      </c>
      <c r="L92" s="6" t="s">
        <v>3</v>
      </c>
      <c r="N92" s="253"/>
      <c r="O92" s="253"/>
      <c r="P92" s="253"/>
      <c r="Q92" s="253"/>
      <c r="R92" s="253"/>
      <c r="S92" s="253"/>
      <c r="T92" s="253"/>
      <c r="U92" s="253"/>
      <c r="V92" s="253"/>
      <c r="W92" s="253"/>
      <c r="X92" s="253"/>
    </row>
    <row r="93" spans="1:24" x14ac:dyDescent="0.25">
      <c r="A93" s="160" t="s">
        <v>192</v>
      </c>
      <c r="B93" s="174">
        <v>11.79076719</v>
      </c>
      <c r="C93" s="174">
        <v>12.657912270000001</v>
      </c>
      <c r="D93" s="174">
        <v>11.352459619999999</v>
      </c>
      <c r="E93" s="174">
        <v>10.600426000000001</v>
      </c>
      <c r="F93" s="174">
        <v>11.801847</v>
      </c>
      <c r="G93" s="174">
        <v>12.545496</v>
      </c>
      <c r="H93" s="174">
        <v>11.98836683</v>
      </c>
      <c r="I93" s="270">
        <v>12.31526174</v>
      </c>
      <c r="J93" s="270">
        <v>12.124714000000001</v>
      </c>
      <c r="K93" s="269">
        <v>-1.54724880414925</v>
      </c>
      <c r="L93" s="174">
        <v>2.7357328052126002</v>
      </c>
      <c r="N93" s="253"/>
      <c r="O93" s="253"/>
      <c r="P93" s="253"/>
      <c r="Q93" s="253"/>
      <c r="R93" s="253"/>
      <c r="S93" s="253"/>
      <c r="T93" s="253"/>
      <c r="U93" s="253"/>
      <c r="V93" s="253"/>
      <c r="W93" s="253"/>
      <c r="X93" s="253"/>
    </row>
    <row r="94" spans="1:24" x14ac:dyDescent="0.25">
      <c r="A94" s="161" t="s">
        <v>191</v>
      </c>
      <c r="B94" s="23">
        <v>16.544832599999999</v>
      </c>
      <c r="C94" s="23">
        <v>12.595718659999999</v>
      </c>
      <c r="D94" s="23">
        <v>14.28478168</v>
      </c>
      <c r="E94" s="23">
        <v>21.23219168</v>
      </c>
      <c r="F94" s="23">
        <v>19.95720159</v>
      </c>
      <c r="G94" s="23">
        <v>35.916776499999997</v>
      </c>
      <c r="H94" s="23">
        <v>17.12378773</v>
      </c>
      <c r="I94" s="117">
        <v>22.071100340000001</v>
      </c>
      <c r="J94" s="117">
        <v>35.819981470000002</v>
      </c>
      <c r="K94" s="236">
        <v>62.2935917022794</v>
      </c>
      <c r="L94" s="23">
        <v>79.4839888170915</v>
      </c>
      <c r="N94" s="253"/>
      <c r="O94" s="253"/>
      <c r="P94" s="253"/>
      <c r="Q94" s="253"/>
      <c r="R94" s="253"/>
      <c r="S94" s="253"/>
      <c r="T94" s="253"/>
      <c r="U94" s="253"/>
      <c r="V94" s="253"/>
      <c r="W94" s="253"/>
      <c r="X94" s="253"/>
    </row>
    <row r="95" spans="1:24" x14ac:dyDescent="0.25">
      <c r="A95" s="160" t="s">
        <v>190</v>
      </c>
      <c r="B95" s="174">
        <v>74.315007350000002</v>
      </c>
      <c r="C95" s="174">
        <v>64.687488549999998</v>
      </c>
      <c r="D95" s="174">
        <v>54.037298149999998</v>
      </c>
      <c r="E95" s="174">
        <v>55.568914929999998</v>
      </c>
      <c r="F95" s="174">
        <v>58.744254980000001</v>
      </c>
      <c r="G95" s="174">
        <v>55.854226230000002</v>
      </c>
      <c r="H95" s="174">
        <v>53.216187769999998</v>
      </c>
      <c r="I95" s="270">
        <v>44.566841250000003</v>
      </c>
      <c r="J95" s="270">
        <v>50.341055969999999</v>
      </c>
      <c r="K95" s="269">
        <v>12.9563023944399</v>
      </c>
      <c r="L95" s="174">
        <v>-14.304716287339</v>
      </c>
      <c r="N95" s="253"/>
      <c r="O95" s="253"/>
      <c r="P95" s="253"/>
      <c r="Q95" s="253"/>
      <c r="R95" s="253"/>
      <c r="S95" s="253"/>
      <c r="T95" s="253"/>
      <c r="U95" s="253"/>
      <c r="V95" s="253"/>
      <c r="W95" s="253"/>
      <c r="X95" s="253"/>
    </row>
    <row r="96" spans="1:24" ht="13.8" thickBot="1" x14ac:dyDescent="0.3">
      <c r="A96" s="161" t="s">
        <v>189</v>
      </c>
      <c r="B96" s="23">
        <v>78.5665312</v>
      </c>
      <c r="C96" s="23">
        <v>70.202134770000001</v>
      </c>
      <c r="D96" s="23">
        <v>74.040283759999994</v>
      </c>
      <c r="E96" s="23">
        <v>88.189447920000006</v>
      </c>
      <c r="F96" s="23">
        <v>84.110377369999995</v>
      </c>
      <c r="G96" s="23">
        <v>91.531155240000004</v>
      </c>
      <c r="H96" s="23">
        <v>79.629447119999995</v>
      </c>
      <c r="I96" s="117">
        <v>107.46361724</v>
      </c>
      <c r="J96" s="117">
        <v>123.10993319000001</v>
      </c>
      <c r="K96" s="236">
        <v>14.5596401385381</v>
      </c>
      <c r="L96" s="23">
        <v>46.367115496868699</v>
      </c>
      <c r="N96" s="253"/>
      <c r="O96" s="253"/>
      <c r="P96" s="253"/>
      <c r="Q96" s="253"/>
      <c r="R96" s="253"/>
      <c r="S96" s="253"/>
      <c r="T96" s="253"/>
      <c r="U96" s="253"/>
      <c r="V96" s="253"/>
      <c r="W96" s="253"/>
      <c r="X96" s="253"/>
    </row>
    <row r="97" spans="1:24" ht="13.5" customHeight="1" x14ac:dyDescent="0.25">
      <c r="A97" s="342" t="s">
        <v>188</v>
      </c>
      <c r="B97" s="184">
        <v>181.21713833999999</v>
      </c>
      <c r="C97" s="184">
        <v>160.14325425000001</v>
      </c>
      <c r="D97" s="184">
        <v>153.71482320999999</v>
      </c>
      <c r="E97" s="184">
        <v>175.59098053</v>
      </c>
      <c r="F97" s="184">
        <v>174.61368093999999</v>
      </c>
      <c r="G97" s="184">
        <v>195.84765397000001</v>
      </c>
      <c r="H97" s="184">
        <v>161.95778945000001</v>
      </c>
      <c r="I97" s="379">
        <v>186.41682057</v>
      </c>
      <c r="J97" s="379">
        <v>221.39568463000001</v>
      </c>
      <c r="K97" s="378">
        <v>18.763791782869401</v>
      </c>
      <c r="L97" s="156">
        <v>26.791717257295002</v>
      </c>
      <c r="N97" s="253"/>
      <c r="O97" s="253"/>
      <c r="P97" s="253"/>
      <c r="Q97" s="253"/>
      <c r="R97" s="253"/>
      <c r="S97" s="253"/>
      <c r="T97" s="253"/>
      <c r="U97" s="253"/>
      <c r="V97" s="253"/>
      <c r="W97" s="253"/>
      <c r="X97" s="253"/>
    </row>
    <row r="98" spans="1:24" x14ac:dyDescent="0.25">
      <c r="N98" s="253"/>
      <c r="O98" s="253"/>
      <c r="P98" s="253"/>
      <c r="Q98" s="253"/>
      <c r="R98" s="253"/>
      <c r="S98" s="253"/>
      <c r="T98" s="253"/>
      <c r="U98" s="253"/>
      <c r="V98" s="253"/>
      <c r="W98" s="253"/>
      <c r="X98" s="253"/>
    </row>
    <row r="99" spans="1:24" ht="14.55" customHeight="1" x14ac:dyDescent="0.25">
      <c r="A99" s="969" t="s">
        <v>350</v>
      </c>
      <c r="B99" s="969"/>
      <c r="C99" s="969"/>
      <c r="D99" s="969"/>
      <c r="E99" s="969"/>
      <c r="F99" s="969"/>
      <c r="G99" s="969"/>
      <c r="H99" s="969"/>
      <c r="I99" s="969"/>
      <c r="J99" s="969"/>
      <c r="K99" s="969"/>
      <c r="L99" s="969"/>
      <c r="N99" s="253"/>
      <c r="O99" s="253"/>
      <c r="P99" s="253"/>
      <c r="Q99" s="253"/>
      <c r="R99" s="253"/>
      <c r="S99" s="253"/>
      <c r="T99" s="253"/>
      <c r="U99" s="253"/>
      <c r="V99" s="253"/>
      <c r="W99" s="253"/>
      <c r="X99" s="253"/>
    </row>
    <row r="100" spans="1:24" x14ac:dyDescent="0.25">
      <c r="N100" s="253"/>
      <c r="O100" s="253"/>
      <c r="P100" s="253"/>
      <c r="Q100" s="253"/>
      <c r="R100" s="253"/>
      <c r="S100" s="253"/>
      <c r="T100" s="253"/>
      <c r="U100" s="253"/>
      <c r="V100" s="253"/>
      <c r="W100" s="253"/>
      <c r="X100" s="253"/>
    </row>
    <row r="101" spans="1:24" ht="23.25" customHeight="1" thickBot="1" x14ac:dyDescent="0.3">
      <c r="A101" s="5" t="s">
        <v>12</v>
      </c>
      <c r="B101" s="652" t="s">
        <v>229</v>
      </c>
      <c r="C101" s="652" t="s">
        <v>233</v>
      </c>
      <c r="D101" s="652" t="s">
        <v>239</v>
      </c>
      <c r="E101" s="652" t="s">
        <v>241</v>
      </c>
      <c r="F101" s="652" t="s">
        <v>244</v>
      </c>
      <c r="G101" s="652" t="s">
        <v>245</v>
      </c>
      <c r="H101" s="652" t="s">
        <v>248</v>
      </c>
      <c r="I101" s="652" t="s">
        <v>274</v>
      </c>
      <c r="J101" s="652" t="s">
        <v>425</v>
      </c>
      <c r="K101" s="595" t="s">
        <v>151</v>
      </c>
      <c r="L101" s="652" t="s">
        <v>3</v>
      </c>
      <c r="N101" s="253"/>
      <c r="O101" s="253"/>
      <c r="P101" s="253"/>
      <c r="Q101" s="253"/>
      <c r="R101" s="253"/>
      <c r="S101" s="253"/>
      <c r="T101" s="253"/>
      <c r="U101" s="253"/>
      <c r="V101" s="253"/>
      <c r="W101" s="253"/>
      <c r="X101" s="253"/>
    </row>
    <row r="102" spans="1:24" x14ac:dyDescent="0.25">
      <c r="A102" s="163" t="s">
        <v>13</v>
      </c>
      <c r="B102" s="465">
        <v>47.8</v>
      </c>
      <c r="C102" s="465">
        <v>51.9</v>
      </c>
      <c r="D102" s="465">
        <v>49.3</v>
      </c>
      <c r="E102" s="465">
        <v>42.8</v>
      </c>
      <c r="F102" s="465">
        <v>41.3</v>
      </c>
      <c r="G102" s="465">
        <v>43.8</v>
      </c>
      <c r="H102" s="465">
        <v>48.2</v>
      </c>
      <c r="I102" s="465">
        <v>35.4</v>
      </c>
      <c r="J102" s="465">
        <v>36.799999999999997</v>
      </c>
      <c r="K102" s="577">
        <v>1.4</v>
      </c>
      <c r="L102" s="465">
        <v>-4.5</v>
      </c>
      <c r="N102" s="253"/>
      <c r="O102" s="253"/>
      <c r="P102" s="253"/>
      <c r="Q102" s="253"/>
      <c r="R102" s="253"/>
      <c r="S102" s="253"/>
      <c r="T102" s="253"/>
      <c r="U102" s="253"/>
      <c r="V102" s="253"/>
      <c r="W102" s="253"/>
      <c r="X102" s="253"/>
    </row>
    <row r="103" spans="1:24" x14ac:dyDescent="0.25">
      <c r="A103" s="161" t="s">
        <v>18</v>
      </c>
      <c r="B103" s="466">
        <v>26.2</v>
      </c>
      <c r="C103" s="466">
        <v>22</v>
      </c>
      <c r="D103" s="466">
        <v>26.4</v>
      </c>
      <c r="E103" s="466">
        <v>32.299999999999997</v>
      </c>
      <c r="F103" s="466">
        <v>29.6</v>
      </c>
      <c r="G103" s="466">
        <v>23.5</v>
      </c>
      <c r="H103" s="466">
        <v>23.7</v>
      </c>
      <c r="I103" s="466">
        <v>37.1</v>
      </c>
      <c r="J103" s="477">
        <v>32.700000000000003</v>
      </c>
      <c r="K103" s="468">
        <v>-4.4000000000000004</v>
      </c>
      <c r="L103" s="466">
        <v>3.1</v>
      </c>
      <c r="N103" s="253"/>
      <c r="O103" s="253"/>
      <c r="P103" s="253"/>
      <c r="Q103" s="253"/>
      <c r="R103" s="253"/>
      <c r="S103" s="253"/>
      <c r="T103" s="253"/>
      <c r="U103" s="253"/>
      <c r="V103" s="253"/>
      <c r="W103" s="253"/>
      <c r="X103" s="253"/>
    </row>
    <row r="104" spans="1:24" x14ac:dyDescent="0.25">
      <c r="A104" s="163" t="s">
        <v>187</v>
      </c>
      <c r="B104" s="465">
        <v>7.2</v>
      </c>
      <c r="C104" s="465">
        <v>5.5</v>
      </c>
      <c r="D104" s="465">
        <v>6.6</v>
      </c>
      <c r="E104" s="465">
        <v>9.9</v>
      </c>
      <c r="F104" s="465">
        <v>9.3000000000000007</v>
      </c>
      <c r="G104" s="465">
        <v>16.399999999999999</v>
      </c>
      <c r="H104" s="465">
        <v>8.9</v>
      </c>
      <c r="I104" s="465">
        <v>10.6</v>
      </c>
      <c r="J104" s="465">
        <v>15.4</v>
      </c>
      <c r="K104" s="577">
        <v>4.8</v>
      </c>
      <c r="L104" s="465">
        <v>6.1</v>
      </c>
      <c r="N104" s="253"/>
      <c r="O104" s="253"/>
      <c r="P104" s="253"/>
      <c r="Q104" s="253"/>
      <c r="R104" s="253"/>
      <c r="S104" s="253"/>
      <c r="T104" s="253"/>
      <c r="U104" s="253"/>
      <c r="V104" s="253"/>
      <c r="W104" s="253"/>
      <c r="X104" s="253"/>
    </row>
    <row r="105" spans="1:24" x14ac:dyDescent="0.25">
      <c r="A105" s="161" t="s">
        <v>130</v>
      </c>
      <c r="B105" s="466">
        <v>12.2</v>
      </c>
      <c r="C105" s="466">
        <v>12.1</v>
      </c>
      <c r="D105" s="466">
        <v>8.9</v>
      </c>
      <c r="E105" s="466">
        <v>8.1</v>
      </c>
      <c r="F105" s="466">
        <v>13.1</v>
      </c>
      <c r="G105" s="466">
        <v>10</v>
      </c>
      <c r="H105" s="466">
        <v>11.8</v>
      </c>
      <c r="I105" s="466">
        <v>10.5</v>
      </c>
      <c r="J105" s="477">
        <v>9.1999999999999993</v>
      </c>
      <c r="K105" s="468">
        <v>-1.3</v>
      </c>
      <c r="L105" s="466">
        <v>-3.9</v>
      </c>
      <c r="N105" s="253"/>
      <c r="O105" s="253"/>
      <c r="P105" s="253"/>
      <c r="Q105" s="253"/>
      <c r="R105" s="253"/>
      <c r="S105" s="253"/>
      <c r="T105" s="253"/>
      <c r="U105" s="253"/>
      <c r="V105" s="253"/>
      <c r="W105" s="253"/>
      <c r="X105" s="253"/>
    </row>
    <row r="106" spans="1:24" x14ac:dyDescent="0.25">
      <c r="A106" s="163" t="s">
        <v>71</v>
      </c>
      <c r="B106" s="465">
        <v>4.5999999999999996</v>
      </c>
      <c r="C106" s="465">
        <v>5.0999999999999996</v>
      </c>
      <c r="D106" s="465">
        <v>5.0999999999999996</v>
      </c>
      <c r="E106" s="465">
        <v>3.9</v>
      </c>
      <c r="F106" s="465">
        <v>3.6</v>
      </c>
      <c r="G106" s="465">
        <v>3.5</v>
      </c>
      <c r="H106" s="465">
        <v>4.0999999999999996</v>
      </c>
      <c r="I106" s="465">
        <v>3.9</v>
      </c>
      <c r="J106" s="465">
        <v>3.2</v>
      </c>
      <c r="K106" s="577">
        <v>-0.7</v>
      </c>
      <c r="L106" s="465">
        <v>-0.4</v>
      </c>
      <c r="N106" s="253"/>
      <c r="O106" s="253"/>
      <c r="P106" s="253"/>
      <c r="Q106" s="253"/>
      <c r="R106" s="253"/>
      <c r="S106" s="253"/>
      <c r="T106" s="253"/>
      <c r="U106" s="253"/>
      <c r="V106" s="253"/>
      <c r="W106" s="253"/>
      <c r="X106" s="253"/>
    </row>
    <row r="107" spans="1:24" x14ac:dyDescent="0.25">
      <c r="A107" s="655" t="s">
        <v>19</v>
      </c>
      <c r="B107" s="466">
        <v>2.1</v>
      </c>
      <c r="C107" s="466">
        <v>3.4</v>
      </c>
      <c r="D107" s="466">
        <v>3.6</v>
      </c>
      <c r="E107" s="466">
        <v>3.1</v>
      </c>
      <c r="F107" s="466">
        <v>3.1</v>
      </c>
      <c r="G107" s="466">
        <v>2.7</v>
      </c>
      <c r="H107" s="466">
        <v>3.3</v>
      </c>
      <c r="I107" s="466">
        <v>2.5</v>
      </c>
      <c r="J107" s="466">
        <v>2.6</v>
      </c>
      <c r="K107" s="468">
        <v>0.1</v>
      </c>
      <c r="L107" s="466">
        <v>-0.4</v>
      </c>
      <c r="N107" s="253"/>
      <c r="O107" s="253"/>
      <c r="P107" s="253"/>
      <c r="Q107" s="253"/>
      <c r="R107" s="253"/>
      <c r="S107" s="253"/>
      <c r="T107" s="253"/>
      <c r="U107" s="253"/>
      <c r="V107" s="253"/>
      <c r="W107" s="253"/>
      <c r="X107" s="253"/>
    </row>
    <row r="108" spans="1:24" x14ac:dyDescent="0.25">
      <c r="B108" s="45"/>
      <c r="C108" s="45"/>
      <c r="D108" s="377"/>
      <c r="E108" s="377"/>
      <c r="F108" s="377"/>
      <c r="G108" s="377"/>
      <c r="H108" s="377"/>
      <c r="I108" s="377"/>
      <c r="J108" s="302"/>
      <c r="K108" s="23"/>
      <c r="L108" s="23"/>
      <c r="N108" s="253"/>
      <c r="O108" s="253"/>
      <c r="P108" s="253"/>
      <c r="Q108" s="253"/>
      <c r="R108" s="253"/>
      <c r="S108" s="253"/>
      <c r="T108" s="253"/>
      <c r="U108" s="253"/>
      <c r="V108" s="253"/>
      <c r="W108" s="253"/>
      <c r="X108" s="253"/>
    </row>
    <row r="109" spans="1:24" s="43" customFormat="1" ht="14.55" customHeight="1" x14ac:dyDescent="0.25">
      <c r="A109" s="911" t="s">
        <v>351</v>
      </c>
      <c r="B109" s="911"/>
      <c r="C109" s="911"/>
      <c r="D109" s="911"/>
      <c r="E109" s="911"/>
      <c r="F109" s="911"/>
      <c r="G109" s="911"/>
      <c r="H109" s="911"/>
      <c r="I109" s="911"/>
      <c r="J109" s="911"/>
      <c r="K109" s="911"/>
      <c r="L109" s="911"/>
      <c r="N109" s="253"/>
      <c r="O109" s="253"/>
      <c r="P109" s="253"/>
      <c r="Q109" s="253"/>
      <c r="R109" s="253"/>
      <c r="S109" s="253"/>
      <c r="T109" s="253"/>
      <c r="U109" s="253"/>
      <c r="V109" s="253"/>
      <c r="W109" s="253"/>
      <c r="X109" s="253"/>
    </row>
    <row r="110" spans="1:24" s="43" customFormat="1" x14ac:dyDescent="0.25">
      <c r="A110" s="420"/>
      <c r="B110" s="1"/>
      <c r="C110" s="1"/>
      <c r="D110" s="1"/>
      <c r="E110" s="1"/>
      <c r="F110" s="1"/>
      <c r="G110" s="1"/>
      <c r="H110" s="1"/>
      <c r="I110" s="202"/>
      <c r="J110" s="201"/>
      <c r="K110" s="1"/>
      <c r="L110" s="1"/>
      <c r="N110" s="253"/>
      <c r="O110" s="253"/>
      <c r="P110" s="253"/>
      <c r="Q110" s="253"/>
      <c r="R110" s="253"/>
      <c r="S110" s="253"/>
      <c r="T110" s="253"/>
      <c r="U110" s="253"/>
      <c r="V110" s="253"/>
      <c r="W110" s="253"/>
      <c r="X110" s="253"/>
    </row>
    <row r="111" spans="1:24" s="43" customFormat="1" ht="23.55" customHeight="1" thickBot="1" x14ac:dyDescent="0.3">
      <c r="A111" s="38"/>
      <c r="B111" s="6" t="s">
        <v>229</v>
      </c>
      <c r="C111" s="7" t="s">
        <v>233</v>
      </c>
      <c r="D111" s="7" t="s">
        <v>239</v>
      </c>
      <c r="E111" s="7" t="s">
        <v>241</v>
      </c>
      <c r="F111" s="7" t="s">
        <v>244</v>
      </c>
      <c r="G111" s="7" t="s">
        <v>245</v>
      </c>
      <c r="H111" s="7" t="s">
        <v>248</v>
      </c>
      <c r="I111" s="7" t="s">
        <v>274</v>
      </c>
      <c r="J111" s="7" t="s">
        <v>425</v>
      </c>
      <c r="K111" s="8" t="s">
        <v>151</v>
      </c>
      <c r="L111" s="6" t="s">
        <v>3</v>
      </c>
      <c r="N111" s="253"/>
      <c r="O111" s="253"/>
      <c r="P111" s="253"/>
      <c r="Q111" s="253"/>
      <c r="R111" s="253"/>
      <c r="S111" s="253"/>
      <c r="T111" s="253"/>
      <c r="U111" s="253"/>
      <c r="V111" s="253"/>
      <c r="W111" s="253"/>
      <c r="X111" s="253"/>
    </row>
    <row r="112" spans="1:24" s="43" customFormat="1" x14ac:dyDescent="0.25">
      <c r="A112" s="376" t="s">
        <v>10</v>
      </c>
      <c r="B112" s="50">
        <v>7.45793251</v>
      </c>
      <c r="C112" s="50">
        <v>7.8849007000000002</v>
      </c>
      <c r="D112" s="50">
        <v>8.3217230099999995</v>
      </c>
      <c r="E112" s="50">
        <v>10.21207991</v>
      </c>
      <c r="F112" s="50">
        <v>8.5735401699999993</v>
      </c>
      <c r="G112" s="50">
        <v>6.6863850600000001</v>
      </c>
      <c r="H112" s="50">
        <v>7.5763811099999998</v>
      </c>
      <c r="I112" s="50">
        <v>7.6016011600000004</v>
      </c>
      <c r="J112" s="291">
        <v>8.2767426400000002</v>
      </c>
      <c r="K112" s="51">
        <v>8.8815693666306501</v>
      </c>
      <c r="L112" s="50">
        <v>-3.4617850282959499</v>
      </c>
      <c r="N112" s="253"/>
      <c r="O112" s="253"/>
      <c r="P112" s="253"/>
      <c r="Q112" s="253"/>
      <c r="R112" s="253"/>
      <c r="S112" s="253"/>
      <c r="T112" s="253"/>
      <c r="U112" s="253"/>
      <c r="V112" s="253"/>
      <c r="W112" s="253"/>
      <c r="X112" s="253"/>
    </row>
    <row r="113" spans="1:24" s="43" customFormat="1" x14ac:dyDescent="0.25">
      <c r="A113" s="396"/>
      <c r="B113" s="48"/>
      <c r="C113" s="48"/>
      <c r="D113" s="48"/>
      <c r="E113" s="48"/>
      <c r="F113" s="48"/>
      <c r="G113" s="48"/>
      <c r="H113" s="48"/>
      <c r="I113" s="48"/>
      <c r="J113" s="198"/>
      <c r="K113" s="48"/>
      <c r="L113" s="48"/>
      <c r="N113" s="253"/>
      <c r="O113" s="253"/>
      <c r="P113" s="253"/>
      <c r="Q113" s="253"/>
      <c r="R113" s="253"/>
      <c r="S113" s="253"/>
      <c r="T113" s="253"/>
      <c r="U113" s="253"/>
      <c r="V113" s="253"/>
      <c r="W113" s="253"/>
      <c r="X113" s="253"/>
    </row>
    <row r="114" spans="1:24" ht="14.55" customHeight="1" x14ac:dyDescent="0.25">
      <c r="A114" s="911" t="s">
        <v>352</v>
      </c>
      <c r="B114" s="911"/>
      <c r="C114" s="911"/>
      <c r="D114" s="911"/>
      <c r="E114" s="911"/>
      <c r="F114" s="911"/>
      <c r="G114" s="911"/>
      <c r="H114" s="911"/>
      <c r="I114" s="911"/>
      <c r="J114" s="911"/>
      <c r="K114" s="911"/>
      <c r="L114" s="911"/>
      <c r="N114" s="253"/>
      <c r="O114" s="253"/>
      <c r="P114" s="253"/>
      <c r="Q114" s="253"/>
      <c r="R114" s="253"/>
      <c r="S114" s="253"/>
      <c r="T114" s="253"/>
      <c r="U114" s="253"/>
      <c r="V114" s="253"/>
      <c r="W114" s="253"/>
      <c r="X114" s="253"/>
    </row>
    <row r="115" spans="1:24" x14ac:dyDescent="0.25">
      <c r="N115" s="253"/>
      <c r="O115" s="253"/>
      <c r="P115" s="253"/>
      <c r="Q115" s="253"/>
      <c r="R115" s="253"/>
      <c r="S115" s="253"/>
      <c r="T115" s="253"/>
      <c r="U115" s="253"/>
      <c r="V115" s="253"/>
      <c r="W115" s="253"/>
      <c r="X115" s="253"/>
    </row>
    <row r="116" spans="1:24" s="35" customFormat="1" ht="10.8" thickBot="1" x14ac:dyDescent="0.25">
      <c r="A116" s="700" t="s">
        <v>12</v>
      </c>
      <c r="B116" s="653" t="s">
        <v>229</v>
      </c>
      <c r="C116" s="653" t="s">
        <v>233</v>
      </c>
      <c r="D116" s="653" t="s">
        <v>239</v>
      </c>
      <c r="E116" s="653" t="s">
        <v>241</v>
      </c>
      <c r="F116" s="653" t="s">
        <v>244</v>
      </c>
      <c r="G116" s="653" t="s">
        <v>245</v>
      </c>
      <c r="H116" s="653" t="s">
        <v>248</v>
      </c>
      <c r="I116" s="653" t="s">
        <v>274</v>
      </c>
      <c r="J116" s="651" t="s">
        <v>425</v>
      </c>
      <c r="K116" s="514" t="s">
        <v>151</v>
      </c>
      <c r="L116" s="561" t="s">
        <v>3</v>
      </c>
      <c r="N116" s="253"/>
      <c r="O116" s="253"/>
      <c r="P116" s="253"/>
      <c r="Q116" s="253"/>
      <c r="R116" s="253"/>
      <c r="S116" s="253"/>
      <c r="T116" s="253"/>
      <c r="U116" s="253"/>
      <c r="V116" s="253"/>
      <c r="W116" s="253"/>
      <c r="X116" s="253"/>
    </row>
    <row r="117" spans="1:24" s="35" customFormat="1" ht="10.199999999999999" x14ac:dyDescent="0.2">
      <c r="A117" s="654" t="s">
        <v>13</v>
      </c>
      <c r="B117" s="464">
        <v>68.37</v>
      </c>
      <c r="C117" s="464">
        <v>67.06</v>
      </c>
      <c r="D117" s="464">
        <v>76.83</v>
      </c>
      <c r="E117" s="464">
        <v>72.23</v>
      </c>
      <c r="F117" s="464">
        <v>68.58</v>
      </c>
      <c r="G117" s="464">
        <v>65.39</v>
      </c>
      <c r="H117" s="464">
        <v>79.16</v>
      </c>
      <c r="I117" s="464">
        <v>80.239999999999995</v>
      </c>
      <c r="J117" s="826">
        <v>79.849999999999994</v>
      </c>
      <c r="K117" s="796">
        <v>-0.39</v>
      </c>
      <c r="L117" s="797">
        <v>11.28</v>
      </c>
      <c r="N117" s="253"/>
      <c r="O117" s="253"/>
      <c r="P117" s="253"/>
      <c r="Q117" s="253"/>
      <c r="R117" s="253"/>
      <c r="S117" s="253"/>
      <c r="T117" s="253"/>
      <c r="U117" s="253"/>
      <c r="V117" s="253"/>
      <c r="W117" s="253"/>
      <c r="X117" s="253"/>
    </row>
    <row r="118" spans="1:24" s="35" customFormat="1" ht="10.199999999999999" x14ac:dyDescent="0.2">
      <c r="A118" s="643" t="s">
        <v>18</v>
      </c>
      <c r="B118" s="576">
        <v>21.88</v>
      </c>
      <c r="C118" s="576">
        <v>23.24</v>
      </c>
      <c r="D118" s="576">
        <v>17.38</v>
      </c>
      <c r="E118" s="576">
        <v>22.66</v>
      </c>
      <c r="F118" s="576">
        <v>25.13</v>
      </c>
      <c r="G118" s="576">
        <v>26.71</v>
      </c>
      <c r="H118" s="576">
        <v>15.83</v>
      </c>
      <c r="I118" s="576">
        <v>15.53</v>
      </c>
      <c r="J118" s="501">
        <v>15.91</v>
      </c>
      <c r="K118" s="774">
        <v>0.38</v>
      </c>
      <c r="L118" s="765">
        <v>-9.2200000000000006</v>
      </c>
      <c r="N118" s="253"/>
      <c r="O118" s="253"/>
      <c r="P118" s="253"/>
      <c r="Q118" s="253"/>
      <c r="R118" s="253"/>
      <c r="S118" s="253"/>
      <c r="T118" s="253"/>
      <c r="U118" s="253"/>
      <c r="V118" s="253"/>
      <c r="W118" s="253"/>
      <c r="X118" s="253"/>
    </row>
    <row r="119" spans="1:24" s="35" customFormat="1" ht="10.199999999999999" x14ac:dyDescent="0.2">
      <c r="A119" s="654" t="s">
        <v>130</v>
      </c>
      <c r="B119" s="464">
        <v>7.99</v>
      </c>
      <c r="C119" s="464">
        <v>8.15</v>
      </c>
      <c r="D119" s="464">
        <v>4.4000000000000004</v>
      </c>
      <c r="E119" s="464">
        <v>3.65</v>
      </c>
      <c r="F119" s="464">
        <v>4.6399999999999997</v>
      </c>
      <c r="G119" s="464">
        <v>4.8499999999999996</v>
      </c>
      <c r="H119" s="464">
        <v>3.68</v>
      </c>
      <c r="I119" s="464">
        <v>2.88</v>
      </c>
      <c r="J119" s="699">
        <v>2.56</v>
      </c>
      <c r="K119" s="773">
        <v>-0.32</v>
      </c>
      <c r="L119" s="763">
        <v>-2.08</v>
      </c>
      <c r="N119" s="253"/>
      <c r="O119" s="253"/>
      <c r="P119" s="253"/>
      <c r="Q119" s="253"/>
      <c r="R119" s="253"/>
      <c r="S119" s="253"/>
      <c r="T119" s="253"/>
      <c r="U119" s="253"/>
      <c r="V119" s="253"/>
      <c r="W119" s="253"/>
      <c r="X119" s="253"/>
    </row>
    <row r="120" spans="1:24" s="35" customFormat="1" ht="10.199999999999999" x14ac:dyDescent="0.2">
      <c r="A120" s="655" t="s">
        <v>187</v>
      </c>
      <c r="B120" s="576" t="s">
        <v>77</v>
      </c>
      <c r="C120" s="576" t="s">
        <v>77</v>
      </c>
      <c r="D120" s="576" t="s">
        <v>77</v>
      </c>
      <c r="E120" s="576" t="s">
        <v>77</v>
      </c>
      <c r="F120" s="576" t="s">
        <v>77</v>
      </c>
      <c r="G120" s="576">
        <v>2.13</v>
      </c>
      <c r="H120" s="576" t="s">
        <v>77</v>
      </c>
      <c r="I120" s="469" t="s">
        <v>77</v>
      </c>
      <c r="J120" s="501" t="s">
        <v>77</v>
      </c>
      <c r="K120" s="827" t="s">
        <v>77</v>
      </c>
      <c r="L120" s="827" t="s">
        <v>77</v>
      </c>
      <c r="N120" s="253"/>
      <c r="O120" s="253"/>
      <c r="P120" s="253"/>
      <c r="Q120" s="253"/>
      <c r="R120" s="253"/>
      <c r="S120" s="253"/>
      <c r="T120" s="253"/>
      <c r="U120" s="253"/>
      <c r="V120" s="253"/>
      <c r="W120" s="253"/>
      <c r="X120" s="253"/>
    </row>
    <row r="121" spans="1:24" s="35" customFormat="1" ht="10.199999999999999" x14ac:dyDescent="0.2">
      <c r="A121" s="654" t="s">
        <v>19</v>
      </c>
      <c r="B121" s="464">
        <v>1.75</v>
      </c>
      <c r="C121" s="464">
        <v>1.55</v>
      </c>
      <c r="D121" s="464">
        <v>1.39</v>
      </c>
      <c r="E121" s="464">
        <v>1.45</v>
      </c>
      <c r="F121" s="464">
        <v>1.65</v>
      </c>
      <c r="G121" s="464">
        <v>0.92</v>
      </c>
      <c r="H121" s="464">
        <v>1.34</v>
      </c>
      <c r="I121" s="828">
        <v>1.35</v>
      </c>
      <c r="J121" s="829">
        <v>1.68</v>
      </c>
      <c r="K121" s="776">
        <v>0.33</v>
      </c>
      <c r="L121" s="699">
        <v>0.03</v>
      </c>
      <c r="N121" s="253"/>
      <c r="O121" s="253"/>
      <c r="P121" s="253"/>
      <c r="Q121" s="253"/>
      <c r="R121" s="253"/>
      <c r="S121" s="253"/>
      <c r="T121" s="253"/>
      <c r="U121" s="253"/>
      <c r="V121" s="253"/>
      <c r="W121" s="253"/>
      <c r="X121" s="253"/>
    </row>
    <row r="122" spans="1:24" x14ac:dyDescent="0.25">
      <c r="A122" s="433"/>
      <c r="B122" s="44"/>
      <c r="C122" s="44"/>
      <c r="D122" s="44"/>
      <c r="E122" s="44"/>
      <c r="F122" s="44"/>
      <c r="G122" s="44"/>
      <c r="H122" s="44"/>
      <c r="J122" s="198"/>
      <c r="K122" s="114"/>
      <c r="L122" s="114"/>
      <c r="N122" s="253"/>
      <c r="O122" s="253"/>
      <c r="P122" s="253"/>
      <c r="Q122" s="253"/>
      <c r="R122" s="253"/>
      <c r="S122" s="253"/>
      <c r="T122" s="253"/>
      <c r="U122" s="253"/>
      <c r="V122" s="253"/>
      <c r="W122" s="253"/>
      <c r="X122" s="253"/>
    </row>
    <row r="123" spans="1:24" ht="22.5" customHeight="1" x14ac:dyDescent="0.25">
      <c r="A123" s="961" t="s">
        <v>186</v>
      </c>
      <c r="B123" s="961"/>
      <c r="C123" s="961"/>
      <c r="D123" s="961"/>
      <c r="E123" s="961"/>
      <c r="F123" s="961"/>
      <c r="G123" s="961"/>
      <c r="H123" s="961"/>
      <c r="I123" s="961"/>
      <c r="J123" s="961"/>
      <c r="K123" s="961"/>
      <c r="L123" s="961"/>
      <c r="N123" s="253"/>
      <c r="O123" s="253"/>
      <c r="P123" s="253"/>
      <c r="Q123" s="253"/>
      <c r="R123" s="253"/>
      <c r="S123" s="253"/>
      <c r="T123" s="253"/>
      <c r="U123" s="253"/>
      <c r="V123" s="253"/>
      <c r="W123" s="253"/>
      <c r="X123" s="253"/>
    </row>
    <row r="124" spans="1:24" x14ac:dyDescent="0.25">
      <c r="A124" s="425"/>
      <c r="N124" s="253"/>
      <c r="O124" s="253"/>
      <c r="P124" s="253"/>
      <c r="Q124" s="253"/>
      <c r="R124" s="253"/>
      <c r="S124" s="253"/>
      <c r="T124" s="253"/>
      <c r="U124" s="253"/>
      <c r="V124" s="253"/>
      <c r="W124" s="253"/>
      <c r="X124" s="253"/>
    </row>
    <row r="125" spans="1:24" s="59" customFormat="1" ht="14.55" customHeight="1" x14ac:dyDescent="0.2">
      <c r="A125" s="911" t="s">
        <v>353</v>
      </c>
      <c r="B125" s="911"/>
      <c r="C125" s="911"/>
      <c r="D125" s="911"/>
      <c r="E125" s="911"/>
      <c r="F125" s="911"/>
      <c r="G125" s="911"/>
      <c r="H125" s="911"/>
      <c r="I125" s="911"/>
      <c r="J125" s="911"/>
      <c r="K125" s="911"/>
      <c r="L125" s="911"/>
      <c r="N125" s="253"/>
      <c r="O125" s="253"/>
      <c r="P125" s="253"/>
      <c r="Q125" s="253"/>
      <c r="R125" s="253"/>
      <c r="S125" s="253"/>
      <c r="T125" s="253"/>
      <c r="U125" s="253"/>
      <c r="V125" s="253"/>
      <c r="W125" s="253"/>
      <c r="X125" s="253"/>
    </row>
    <row r="126" spans="1:24" s="59" customFormat="1" x14ac:dyDescent="0.25">
      <c r="A126" s="420"/>
      <c r="B126" s="1"/>
      <c r="C126" s="1"/>
      <c r="D126" s="1"/>
      <c r="E126" s="1"/>
      <c r="F126" s="1"/>
      <c r="G126" s="1"/>
      <c r="H126" s="1"/>
      <c r="I126" s="202"/>
      <c r="J126" s="201"/>
      <c r="K126" s="1"/>
      <c r="L126" s="1"/>
      <c r="N126" s="253"/>
      <c r="O126" s="253"/>
      <c r="P126" s="253"/>
      <c r="Q126" s="253"/>
      <c r="R126" s="253"/>
      <c r="S126" s="253"/>
      <c r="T126" s="253"/>
      <c r="U126" s="253"/>
      <c r="V126" s="253"/>
      <c r="W126" s="253"/>
      <c r="X126" s="253"/>
    </row>
    <row r="127" spans="1:24" s="59" customFormat="1" ht="22.95" customHeight="1" thickBot="1" x14ac:dyDescent="0.25">
      <c r="A127" s="5" t="s">
        <v>12</v>
      </c>
      <c r="B127" s="561" t="s">
        <v>229</v>
      </c>
      <c r="C127" s="561" t="s">
        <v>233</v>
      </c>
      <c r="D127" s="651" t="s">
        <v>239</v>
      </c>
      <c r="E127" s="651" t="s">
        <v>241</v>
      </c>
      <c r="F127" s="651" t="s">
        <v>244</v>
      </c>
      <c r="G127" s="651" t="s">
        <v>245</v>
      </c>
      <c r="H127" s="651" t="s">
        <v>248</v>
      </c>
      <c r="I127" s="651" t="s">
        <v>274</v>
      </c>
      <c r="J127" s="651" t="s">
        <v>425</v>
      </c>
      <c r="K127" s="514" t="s">
        <v>151</v>
      </c>
      <c r="L127" s="512" t="s">
        <v>3</v>
      </c>
      <c r="N127" s="253"/>
      <c r="O127" s="253"/>
      <c r="P127" s="253"/>
      <c r="Q127" s="253"/>
      <c r="R127" s="253"/>
      <c r="S127" s="253"/>
      <c r="T127" s="253"/>
      <c r="U127" s="253"/>
      <c r="V127" s="253"/>
      <c r="W127" s="253"/>
      <c r="X127" s="253"/>
    </row>
    <row r="128" spans="1:24" s="59" customFormat="1" ht="24" customHeight="1" x14ac:dyDescent="0.2">
      <c r="A128" s="415" t="s">
        <v>62</v>
      </c>
      <c r="B128" s="805">
        <v>84</v>
      </c>
      <c r="C128" s="805">
        <v>83</v>
      </c>
      <c r="D128" s="805">
        <v>84</v>
      </c>
      <c r="E128" s="805">
        <v>85</v>
      </c>
      <c r="F128" s="805">
        <v>80</v>
      </c>
      <c r="G128" s="805">
        <v>80</v>
      </c>
      <c r="H128" s="805">
        <v>82</v>
      </c>
      <c r="I128" s="805">
        <v>82</v>
      </c>
      <c r="J128" s="772">
        <v>82</v>
      </c>
      <c r="K128" s="807">
        <v>0</v>
      </c>
      <c r="L128" s="807">
        <v>2</v>
      </c>
      <c r="N128" s="253"/>
      <c r="O128" s="253"/>
      <c r="P128" s="253"/>
      <c r="Q128" s="253"/>
      <c r="R128" s="253"/>
      <c r="S128" s="253"/>
      <c r="T128" s="253"/>
      <c r="U128" s="253"/>
      <c r="V128" s="253"/>
      <c r="W128" s="253"/>
      <c r="X128" s="253"/>
    </row>
    <row r="129" spans="1:24" s="59" customFormat="1" x14ac:dyDescent="0.25">
      <c r="A129" s="420"/>
      <c r="B129" s="1"/>
      <c r="C129" s="1"/>
      <c r="D129" s="1"/>
      <c r="E129" s="1"/>
      <c r="F129" s="1"/>
      <c r="G129" s="1"/>
      <c r="H129" s="1"/>
      <c r="I129" s="202"/>
      <c r="J129" s="201"/>
      <c r="K129" s="1"/>
      <c r="L129" s="1"/>
      <c r="N129" s="253"/>
      <c r="O129" s="253"/>
      <c r="P129" s="253"/>
      <c r="Q129" s="253"/>
      <c r="R129" s="253"/>
      <c r="S129" s="253"/>
      <c r="T129" s="253"/>
      <c r="U129" s="253"/>
      <c r="V129" s="253"/>
      <c r="W129" s="253"/>
      <c r="X129" s="253"/>
    </row>
    <row r="130" spans="1:24" s="59" customFormat="1" ht="14.55" customHeight="1" x14ac:dyDescent="0.2">
      <c r="A130" s="911" t="s">
        <v>354</v>
      </c>
      <c r="B130" s="911"/>
      <c r="C130" s="911"/>
      <c r="D130" s="911"/>
      <c r="E130" s="911"/>
      <c r="F130" s="911"/>
      <c r="G130" s="911"/>
      <c r="H130" s="911"/>
      <c r="I130" s="911"/>
      <c r="J130" s="911"/>
      <c r="K130" s="911"/>
      <c r="L130" s="911"/>
      <c r="N130" s="253"/>
      <c r="O130" s="253"/>
      <c r="P130" s="253"/>
      <c r="Q130" s="253"/>
      <c r="R130" s="253"/>
      <c r="S130" s="253"/>
      <c r="T130" s="253"/>
      <c r="U130" s="253"/>
      <c r="V130" s="253"/>
      <c r="W130" s="253"/>
      <c r="X130" s="253"/>
    </row>
    <row r="131" spans="1:24" x14ac:dyDescent="0.25">
      <c r="N131" s="253"/>
      <c r="O131" s="253"/>
      <c r="P131" s="253"/>
      <c r="Q131" s="253"/>
      <c r="R131" s="253"/>
      <c r="S131" s="253"/>
      <c r="T131" s="253"/>
      <c r="U131" s="253"/>
      <c r="V131" s="253"/>
      <c r="W131" s="253"/>
      <c r="X131" s="253"/>
    </row>
    <row r="132" spans="1:24" ht="13.8" thickBot="1" x14ac:dyDescent="0.3">
      <c r="A132" s="200"/>
      <c r="B132" s="6" t="s">
        <v>229</v>
      </c>
      <c r="C132" s="7" t="s">
        <v>233</v>
      </c>
      <c r="D132" s="7" t="s">
        <v>239</v>
      </c>
      <c r="E132" s="7" t="s">
        <v>241</v>
      </c>
      <c r="F132" s="7" t="s">
        <v>244</v>
      </c>
      <c r="G132" s="7" t="s">
        <v>245</v>
      </c>
      <c r="H132" s="7" t="s">
        <v>248</v>
      </c>
      <c r="I132" s="7" t="s">
        <v>274</v>
      </c>
      <c r="J132" s="949" t="s">
        <v>425</v>
      </c>
      <c r="K132" s="8" t="s">
        <v>151</v>
      </c>
      <c r="L132" s="6" t="s">
        <v>3</v>
      </c>
      <c r="N132" s="253"/>
      <c r="O132" s="253"/>
      <c r="P132" s="253"/>
      <c r="Q132" s="253"/>
      <c r="R132" s="253"/>
      <c r="S132" s="253"/>
      <c r="T132" s="253"/>
      <c r="U132" s="253"/>
      <c r="V132" s="253"/>
      <c r="W132" s="253"/>
      <c r="X132" s="253"/>
    </row>
    <row r="133" spans="1:24" x14ac:dyDescent="0.25">
      <c r="A133" s="146" t="s">
        <v>132</v>
      </c>
      <c r="B133" s="125">
        <v>109.40184828</v>
      </c>
      <c r="C133" s="125">
        <v>113.18549728000001</v>
      </c>
      <c r="D133" s="125">
        <v>114.88568158</v>
      </c>
      <c r="E133" s="125">
        <v>119.3498678</v>
      </c>
      <c r="F133" s="125">
        <v>121.81648536</v>
      </c>
      <c r="G133" s="125">
        <v>124.46993510999999</v>
      </c>
      <c r="H133" s="125">
        <v>126.88062221</v>
      </c>
      <c r="I133" s="125">
        <v>130.46376649000001</v>
      </c>
      <c r="J133" s="375">
        <v>132.66275462999999</v>
      </c>
      <c r="K133" s="197">
        <v>1.6855163691510899</v>
      </c>
      <c r="L133" s="40">
        <v>8.9037778736978108</v>
      </c>
      <c r="N133" s="253"/>
      <c r="O133" s="253"/>
      <c r="P133" s="253"/>
      <c r="Q133" s="253"/>
      <c r="R133" s="253"/>
      <c r="S133" s="253"/>
      <c r="T133" s="253"/>
      <c r="U133" s="253"/>
      <c r="V133" s="253"/>
      <c r="W133" s="253"/>
      <c r="X133" s="253"/>
    </row>
    <row r="134" spans="1:24" x14ac:dyDescent="0.25">
      <c r="A134" s="147" t="s">
        <v>217</v>
      </c>
      <c r="B134" s="48">
        <v>27.972027019999999</v>
      </c>
      <c r="C134" s="48">
        <v>29.27916226</v>
      </c>
      <c r="D134" s="48">
        <v>29.490669659999998</v>
      </c>
      <c r="E134" s="48">
        <v>29.916194340000001</v>
      </c>
      <c r="F134" s="48">
        <v>30.270841090000001</v>
      </c>
      <c r="G134" s="48">
        <v>30.794230989999999</v>
      </c>
      <c r="H134" s="48">
        <v>30.92024163</v>
      </c>
      <c r="I134" s="48">
        <v>31.669051960000001</v>
      </c>
      <c r="J134" s="303">
        <v>32.120374939999998</v>
      </c>
      <c r="K134" s="49">
        <v>1.4251231156841899</v>
      </c>
      <c r="L134" s="48">
        <v>6.1099519649984204</v>
      </c>
      <c r="N134" s="253"/>
      <c r="O134" s="253"/>
      <c r="P134" s="253"/>
      <c r="Q134" s="253"/>
      <c r="R134" s="253"/>
      <c r="S134" s="253"/>
      <c r="T134" s="253"/>
      <c r="U134" s="253"/>
      <c r="V134" s="253"/>
      <c r="W134" s="253"/>
      <c r="X134" s="253"/>
    </row>
    <row r="135" spans="1:24" x14ac:dyDescent="0.25">
      <c r="A135" s="444" t="s">
        <v>218</v>
      </c>
      <c r="B135" s="48">
        <v>81.429821259999997</v>
      </c>
      <c r="C135" s="48">
        <v>83.90633502</v>
      </c>
      <c r="D135" s="48">
        <v>85.395011920000002</v>
      </c>
      <c r="E135" s="48">
        <v>89.433673459999994</v>
      </c>
      <c r="F135" s="48">
        <v>91.545644269999997</v>
      </c>
      <c r="G135" s="48">
        <v>93.675704120000006</v>
      </c>
      <c r="H135" s="48">
        <v>95.960380580000006</v>
      </c>
      <c r="I135" s="48">
        <v>98.794714529999993</v>
      </c>
      <c r="J135" s="303">
        <v>100.54237969</v>
      </c>
      <c r="K135" s="49">
        <v>1.76898649721722</v>
      </c>
      <c r="L135" s="48">
        <v>9.8275952851077299</v>
      </c>
      <c r="N135" s="253"/>
      <c r="O135" s="253"/>
      <c r="P135" s="253"/>
      <c r="Q135" s="253"/>
      <c r="R135" s="253"/>
      <c r="S135" s="253"/>
      <c r="T135" s="253"/>
      <c r="U135" s="253"/>
      <c r="V135" s="253"/>
      <c r="W135" s="253"/>
      <c r="X135" s="253"/>
    </row>
    <row r="136" spans="1:24" s="59" customFormat="1" ht="22.95" customHeight="1" x14ac:dyDescent="0.2">
      <c r="A136" s="147" t="s">
        <v>185</v>
      </c>
      <c r="B136" s="48">
        <v>3.1259039999999998</v>
      </c>
      <c r="C136" s="48">
        <v>2.9991829999999999</v>
      </c>
      <c r="D136" s="48">
        <v>2.7905310000000001</v>
      </c>
      <c r="E136" s="48">
        <v>3.2568109999999999</v>
      </c>
      <c r="F136" s="48">
        <v>3.2875580000000002</v>
      </c>
      <c r="G136" s="48">
        <v>2.886393</v>
      </c>
      <c r="H136" s="48">
        <v>2.4458205</v>
      </c>
      <c r="I136" s="48">
        <v>2.9508719999999999</v>
      </c>
      <c r="J136" s="303">
        <v>2.9751289999999999</v>
      </c>
      <c r="K136" s="49">
        <v>0.82202820047769798</v>
      </c>
      <c r="L136" s="48">
        <v>-9.5033760621105401</v>
      </c>
      <c r="N136" s="253"/>
      <c r="O136" s="253"/>
      <c r="P136" s="253"/>
      <c r="Q136" s="253"/>
      <c r="R136" s="253"/>
      <c r="S136" s="253"/>
      <c r="T136" s="253"/>
      <c r="U136" s="253"/>
      <c r="V136" s="253"/>
      <c r="W136" s="253"/>
      <c r="X136" s="253"/>
    </row>
    <row r="137" spans="1:24" s="59" customFormat="1" ht="10.199999999999999" x14ac:dyDescent="0.2">
      <c r="A137" s="146" t="s">
        <v>184</v>
      </c>
      <c r="B137" s="40">
        <v>2.2161792199999999</v>
      </c>
      <c r="C137" s="40">
        <v>1.6747978299999999</v>
      </c>
      <c r="D137" s="40">
        <v>2.0353587700000002</v>
      </c>
      <c r="E137" s="40">
        <v>1.01404524</v>
      </c>
      <c r="F137" s="40">
        <v>1.5542509</v>
      </c>
      <c r="G137" s="40">
        <v>1.63208164</v>
      </c>
      <c r="H137" s="40">
        <v>1.3610881800000001</v>
      </c>
      <c r="I137" s="40">
        <v>1.67619903</v>
      </c>
      <c r="J137" s="304">
        <v>2.3200854899999999</v>
      </c>
      <c r="K137" s="197">
        <v>38.413484823457999</v>
      </c>
      <c r="L137" s="40">
        <v>49.273549720962002</v>
      </c>
      <c r="N137" s="253"/>
      <c r="O137" s="253"/>
      <c r="P137" s="253"/>
      <c r="Q137" s="253"/>
      <c r="R137" s="253"/>
      <c r="S137" s="253"/>
      <c r="T137" s="253"/>
      <c r="U137" s="253"/>
      <c r="V137" s="253"/>
      <c r="W137" s="253"/>
      <c r="X137" s="253"/>
    </row>
    <row r="138" spans="1:24" s="59" customFormat="1" ht="10.8" thickBot="1" x14ac:dyDescent="0.25">
      <c r="A138" s="148" t="s">
        <v>183</v>
      </c>
      <c r="B138" s="145">
        <v>1.7585202</v>
      </c>
      <c r="C138" s="145">
        <v>1.20056093</v>
      </c>
      <c r="D138" s="145">
        <v>1.600651</v>
      </c>
      <c r="E138" s="145">
        <v>0.55797200000000002</v>
      </c>
      <c r="F138" s="145">
        <v>1.0982149999999999</v>
      </c>
      <c r="G138" s="145">
        <v>1.1390359999999999</v>
      </c>
      <c r="H138" s="145">
        <v>0.87539</v>
      </c>
      <c r="I138" s="145">
        <v>1.183894</v>
      </c>
      <c r="J138" s="374">
        <v>1.8157760000000001</v>
      </c>
      <c r="K138" s="49">
        <v>53.373190505231001</v>
      </c>
      <c r="L138" s="48">
        <v>65.338845308068102</v>
      </c>
      <c r="M138" s="371"/>
      <c r="N138" s="253"/>
      <c r="O138" s="253"/>
      <c r="P138" s="253"/>
      <c r="Q138" s="253"/>
      <c r="R138" s="253"/>
      <c r="S138" s="253"/>
      <c r="T138" s="253"/>
      <c r="U138" s="253"/>
      <c r="V138" s="253"/>
      <c r="W138" s="253"/>
      <c r="X138" s="253"/>
    </row>
    <row r="139" spans="1:24" s="59" customFormat="1" ht="10.199999999999999" x14ac:dyDescent="0.2">
      <c r="A139" s="149" t="s">
        <v>92</v>
      </c>
      <c r="B139" s="62">
        <v>111.6180275</v>
      </c>
      <c r="C139" s="62">
        <v>114.86029511</v>
      </c>
      <c r="D139" s="62">
        <v>116.92104035</v>
      </c>
      <c r="E139" s="62">
        <v>120.36391304</v>
      </c>
      <c r="F139" s="62">
        <v>123.37073626</v>
      </c>
      <c r="G139" s="62">
        <v>126.10201675</v>
      </c>
      <c r="H139" s="62">
        <v>128.24171039000001</v>
      </c>
      <c r="I139" s="62">
        <v>132.13996552</v>
      </c>
      <c r="J139" s="316">
        <v>134.98284011999999</v>
      </c>
      <c r="K139" s="373">
        <v>2.1514116405378698</v>
      </c>
      <c r="L139" s="150">
        <v>9.4123648865382901</v>
      </c>
      <c r="N139" s="253"/>
      <c r="O139" s="253"/>
      <c r="P139" s="253"/>
      <c r="Q139" s="253"/>
      <c r="R139" s="253"/>
      <c r="S139" s="253"/>
      <c r="T139" s="253"/>
      <c r="U139" s="253"/>
      <c r="V139" s="253"/>
      <c r="W139" s="253"/>
      <c r="X139" s="253"/>
    </row>
    <row r="140" spans="1:24" s="59" customFormat="1" x14ac:dyDescent="0.25">
      <c r="A140" s="420"/>
      <c r="B140" s="1"/>
      <c r="C140" s="1"/>
      <c r="D140" s="1"/>
      <c r="E140" s="1"/>
      <c r="F140" s="1"/>
      <c r="G140" s="1"/>
      <c r="H140" s="1"/>
      <c r="I140" s="202"/>
      <c r="J140" s="201"/>
      <c r="K140" s="1"/>
      <c r="L140" s="1"/>
      <c r="M140" s="372"/>
      <c r="N140" s="253"/>
      <c r="O140" s="253"/>
      <c r="P140" s="253"/>
      <c r="Q140" s="253"/>
      <c r="R140" s="253"/>
      <c r="S140" s="253"/>
      <c r="T140" s="253"/>
      <c r="U140" s="253"/>
      <c r="V140" s="253"/>
      <c r="W140" s="253"/>
      <c r="X140" s="253"/>
    </row>
    <row r="141" spans="1:24" s="59" customFormat="1" x14ac:dyDescent="0.2">
      <c r="A141" s="911" t="s">
        <v>355</v>
      </c>
      <c r="B141" s="911"/>
      <c r="C141" s="911"/>
      <c r="D141" s="911"/>
      <c r="E141" s="911"/>
      <c r="F141" s="911"/>
      <c r="G141" s="911"/>
      <c r="H141" s="911"/>
      <c r="I141" s="911"/>
      <c r="J141" s="911"/>
      <c r="K141" s="911"/>
      <c r="L141" s="911"/>
      <c r="N141" s="253"/>
      <c r="O141" s="253"/>
      <c r="P141" s="253"/>
      <c r="Q141" s="253"/>
      <c r="R141" s="253"/>
      <c r="S141" s="253"/>
      <c r="T141" s="253"/>
      <c r="U141" s="253"/>
      <c r="V141" s="253"/>
      <c r="W141" s="253"/>
      <c r="X141" s="253"/>
    </row>
    <row r="142" spans="1:24" x14ac:dyDescent="0.25">
      <c r="N142" s="253"/>
      <c r="O142" s="253"/>
      <c r="P142" s="253"/>
      <c r="Q142" s="253"/>
      <c r="R142" s="253"/>
      <c r="S142" s="253"/>
      <c r="T142" s="253"/>
      <c r="U142" s="253"/>
      <c r="V142" s="253"/>
      <c r="W142" s="253"/>
      <c r="X142" s="253"/>
    </row>
    <row r="143" spans="1:24" ht="24" customHeight="1" thickBot="1" x14ac:dyDescent="0.3">
      <c r="A143" s="656" t="s">
        <v>12</v>
      </c>
      <c r="B143" s="653" t="s">
        <v>229</v>
      </c>
      <c r="C143" s="653" t="s">
        <v>233</v>
      </c>
      <c r="D143" s="653" t="s">
        <v>239</v>
      </c>
      <c r="E143" s="653" t="s">
        <v>241</v>
      </c>
      <c r="F143" s="653" t="s">
        <v>244</v>
      </c>
      <c r="G143" s="653" t="s">
        <v>245</v>
      </c>
      <c r="H143" s="653" t="s">
        <v>248</v>
      </c>
      <c r="I143" s="653" t="s">
        <v>274</v>
      </c>
      <c r="J143" s="653" t="s">
        <v>425</v>
      </c>
      <c r="K143" s="641" t="s">
        <v>151</v>
      </c>
      <c r="L143" s="653" t="s">
        <v>3</v>
      </c>
      <c r="N143" s="253"/>
      <c r="O143" s="253"/>
      <c r="P143" s="253"/>
      <c r="Q143" s="253"/>
      <c r="R143" s="253"/>
      <c r="S143" s="253"/>
      <c r="T143" s="253"/>
      <c r="U143" s="253"/>
      <c r="V143" s="253"/>
      <c r="W143" s="253"/>
      <c r="X143" s="253"/>
    </row>
    <row r="144" spans="1:24" x14ac:dyDescent="0.25">
      <c r="A144" s="657" t="s">
        <v>13</v>
      </c>
      <c r="B144" s="464">
        <v>77.680000000000007</v>
      </c>
      <c r="C144" s="464">
        <v>75.12</v>
      </c>
      <c r="D144" s="464">
        <v>82.84</v>
      </c>
      <c r="E144" s="464">
        <v>60.88</v>
      </c>
      <c r="F144" s="464">
        <v>68.83</v>
      </c>
      <c r="G144" s="464">
        <v>75.959999999999994</v>
      </c>
      <c r="H144" s="464">
        <v>72.3</v>
      </c>
      <c r="I144" s="464">
        <v>75.05</v>
      </c>
      <c r="J144" s="548">
        <v>78.53</v>
      </c>
      <c r="K144" s="464">
        <v>3.48</v>
      </c>
      <c r="L144" s="464">
        <v>9.6999999999999993</v>
      </c>
      <c r="N144" s="253"/>
      <c r="O144" s="253"/>
      <c r="P144" s="253"/>
      <c r="Q144" s="253"/>
      <c r="R144" s="253"/>
      <c r="S144" s="253"/>
      <c r="T144" s="253"/>
      <c r="U144" s="253"/>
      <c r="V144" s="253"/>
      <c r="W144" s="253"/>
      <c r="X144" s="253"/>
    </row>
    <row r="145" spans="1:24" ht="12.45" customHeight="1" x14ac:dyDescent="0.25">
      <c r="A145" s="658" t="s">
        <v>130</v>
      </c>
      <c r="B145" s="469">
        <v>11.46</v>
      </c>
      <c r="C145" s="469">
        <v>10.09</v>
      </c>
      <c r="D145" s="469">
        <v>6.98</v>
      </c>
      <c r="E145" s="469">
        <v>17.95</v>
      </c>
      <c r="F145" s="469">
        <v>17.760000000000002</v>
      </c>
      <c r="G145" s="469">
        <v>10.6</v>
      </c>
      <c r="H145" s="469">
        <v>11.39</v>
      </c>
      <c r="I145" s="469">
        <v>11.1</v>
      </c>
      <c r="J145" s="580">
        <v>10.95</v>
      </c>
      <c r="K145" s="469">
        <v>-0.15</v>
      </c>
      <c r="L145" s="469">
        <v>-6.81</v>
      </c>
      <c r="N145" s="253"/>
      <c r="O145" s="253"/>
      <c r="P145" s="253"/>
      <c r="Q145" s="253"/>
      <c r="R145" s="253"/>
      <c r="S145" s="253"/>
      <c r="T145" s="253"/>
      <c r="U145" s="253"/>
      <c r="V145" s="253"/>
      <c r="W145" s="253"/>
      <c r="X145" s="253"/>
    </row>
    <row r="146" spans="1:24" x14ac:dyDescent="0.25">
      <c r="A146" s="657" t="s">
        <v>71</v>
      </c>
      <c r="B146" s="464">
        <v>7.83</v>
      </c>
      <c r="C146" s="464">
        <v>10.55</v>
      </c>
      <c r="D146" s="464">
        <v>6.89</v>
      </c>
      <c r="E146" s="464">
        <v>13.85</v>
      </c>
      <c r="F146" s="464">
        <v>8.9600000000000009</v>
      </c>
      <c r="G146" s="464">
        <v>8.48</v>
      </c>
      <c r="H146" s="464">
        <v>10.130000000000001</v>
      </c>
      <c r="I146" s="464">
        <v>8.8000000000000007</v>
      </c>
      <c r="J146" s="548">
        <v>6.82</v>
      </c>
      <c r="K146" s="464">
        <v>-1.98</v>
      </c>
      <c r="L146" s="464">
        <v>-2.14</v>
      </c>
      <c r="N146" s="253"/>
      <c r="O146" s="253"/>
      <c r="P146" s="253"/>
      <c r="Q146" s="253"/>
      <c r="R146" s="253"/>
      <c r="S146" s="253"/>
      <c r="T146" s="253"/>
      <c r="U146" s="253"/>
      <c r="V146" s="253"/>
      <c r="W146" s="253"/>
      <c r="X146" s="253"/>
    </row>
    <row r="147" spans="1:24" ht="14.55" customHeight="1" x14ac:dyDescent="0.25">
      <c r="A147" s="659" t="s">
        <v>117</v>
      </c>
      <c r="B147" s="576" t="s">
        <v>77</v>
      </c>
      <c r="C147" s="576" t="s">
        <v>77</v>
      </c>
      <c r="D147" s="576" t="s">
        <v>77</v>
      </c>
      <c r="E147" s="576">
        <v>2.4500000000000002</v>
      </c>
      <c r="F147" s="576" t="s">
        <v>77</v>
      </c>
      <c r="G147" s="576" t="s">
        <v>77</v>
      </c>
      <c r="H147" s="576" t="s">
        <v>77</v>
      </c>
      <c r="I147" s="576" t="s">
        <v>77</v>
      </c>
      <c r="J147" s="775" t="s">
        <v>77</v>
      </c>
      <c r="K147" s="470" t="s">
        <v>77</v>
      </c>
      <c r="L147" s="469" t="s">
        <v>77</v>
      </c>
      <c r="N147" s="253"/>
      <c r="O147" s="253"/>
      <c r="P147" s="253"/>
      <c r="Q147" s="253"/>
      <c r="R147" s="253"/>
      <c r="S147" s="253"/>
      <c r="T147" s="253"/>
      <c r="U147" s="253"/>
      <c r="V147" s="253"/>
      <c r="W147" s="253"/>
      <c r="X147" s="253"/>
    </row>
    <row r="148" spans="1:24" x14ac:dyDescent="0.25">
      <c r="A148" s="657" t="s">
        <v>276</v>
      </c>
      <c r="B148" s="464" t="s">
        <v>77</v>
      </c>
      <c r="C148" s="464" t="s">
        <v>77</v>
      </c>
      <c r="D148" s="464" t="s">
        <v>77</v>
      </c>
      <c r="E148" s="464">
        <v>2.2599999999999998</v>
      </c>
      <c r="F148" s="464" t="s">
        <v>77</v>
      </c>
      <c r="G148" s="464" t="s">
        <v>77</v>
      </c>
      <c r="H148" s="464" t="s">
        <v>77</v>
      </c>
      <c r="I148" s="464" t="s">
        <v>77</v>
      </c>
      <c r="J148" s="699" t="s">
        <v>77</v>
      </c>
      <c r="K148" s="776" t="s">
        <v>77</v>
      </c>
      <c r="L148" s="699" t="s">
        <v>77</v>
      </c>
      <c r="N148" s="253"/>
      <c r="O148" s="253"/>
      <c r="P148" s="253"/>
      <c r="Q148" s="253"/>
      <c r="R148" s="253"/>
      <c r="S148" s="253"/>
      <c r="T148" s="253"/>
      <c r="U148" s="253"/>
      <c r="V148" s="253"/>
      <c r="W148" s="253"/>
      <c r="X148" s="253"/>
    </row>
    <row r="149" spans="1:24" x14ac:dyDescent="0.25">
      <c r="A149" s="659" t="s">
        <v>19</v>
      </c>
      <c r="B149" s="576">
        <v>3.03</v>
      </c>
      <c r="C149" s="576">
        <v>4.24</v>
      </c>
      <c r="D149" s="576">
        <v>3.3</v>
      </c>
      <c r="E149" s="576">
        <v>2.6</v>
      </c>
      <c r="F149" s="576">
        <v>4.45</v>
      </c>
      <c r="G149" s="576">
        <v>4.96</v>
      </c>
      <c r="H149" s="576">
        <v>6.17</v>
      </c>
      <c r="I149" s="576">
        <v>5.05</v>
      </c>
      <c r="J149" s="469">
        <v>3.7</v>
      </c>
      <c r="K149" s="470">
        <v>-1.35</v>
      </c>
      <c r="L149" s="469">
        <v>-0.75</v>
      </c>
      <c r="N149" s="253"/>
      <c r="O149" s="253"/>
      <c r="P149" s="253"/>
      <c r="Q149" s="253"/>
      <c r="R149" s="253"/>
      <c r="S149" s="253"/>
      <c r="T149" s="253"/>
      <c r="U149" s="253"/>
      <c r="V149" s="253"/>
      <c r="W149" s="253"/>
      <c r="X149" s="253"/>
    </row>
    <row r="150" spans="1:24" x14ac:dyDescent="0.25">
      <c r="B150" s="202"/>
      <c r="C150" s="711"/>
      <c r="D150" s="165"/>
      <c r="E150" s="165"/>
      <c r="F150" s="165"/>
      <c r="G150" s="165"/>
      <c r="H150" s="165"/>
      <c r="I150" s="165"/>
      <c r="K150" s="48"/>
      <c r="L150" s="48"/>
      <c r="N150" s="253"/>
      <c r="O150" s="253"/>
      <c r="P150" s="253"/>
      <c r="Q150" s="253"/>
      <c r="R150" s="253"/>
      <c r="S150" s="253"/>
      <c r="T150" s="253"/>
      <c r="U150" s="253"/>
      <c r="V150" s="253"/>
      <c r="W150" s="253"/>
      <c r="X150" s="253"/>
    </row>
    <row r="151" spans="1:24" ht="17.7" customHeight="1" x14ac:dyDescent="0.25">
      <c r="A151" s="962" t="s">
        <v>356</v>
      </c>
      <c r="B151" s="962"/>
      <c r="C151" s="962"/>
      <c r="D151" s="962"/>
      <c r="E151" s="962"/>
      <c r="F151" s="962"/>
      <c r="G151" s="962"/>
      <c r="H151" s="962"/>
      <c r="I151" s="962"/>
      <c r="J151" s="962"/>
      <c r="K151" s="962"/>
      <c r="L151" s="962"/>
      <c r="N151" s="253"/>
      <c r="O151" s="253"/>
      <c r="P151" s="253"/>
      <c r="Q151" s="253"/>
      <c r="R151" s="253"/>
      <c r="S151" s="253"/>
      <c r="T151" s="253"/>
      <c r="U151" s="253"/>
      <c r="V151" s="253"/>
      <c r="W151" s="253"/>
      <c r="X151" s="253"/>
    </row>
    <row r="152" spans="1:24" x14ac:dyDescent="0.25">
      <c r="N152" s="253"/>
      <c r="O152" s="253"/>
      <c r="P152" s="253"/>
      <c r="Q152" s="253"/>
      <c r="R152" s="253"/>
      <c r="S152" s="253"/>
      <c r="T152" s="253"/>
      <c r="U152" s="253"/>
      <c r="V152" s="253"/>
      <c r="W152" s="253"/>
      <c r="X152" s="253"/>
    </row>
    <row r="153" spans="1:24" ht="23.25" customHeight="1" thickBot="1" x14ac:dyDescent="0.3">
      <c r="A153" s="370" t="s">
        <v>182</v>
      </c>
      <c r="B153" s="6" t="s">
        <v>229</v>
      </c>
      <c r="C153" s="7" t="s">
        <v>233</v>
      </c>
      <c r="D153" s="7" t="s">
        <v>239</v>
      </c>
      <c r="E153" s="7" t="s">
        <v>241</v>
      </c>
      <c r="F153" s="7" t="s">
        <v>244</v>
      </c>
      <c r="G153" s="7" t="s">
        <v>245</v>
      </c>
      <c r="H153" s="7" t="s">
        <v>248</v>
      </c>
      <c r="I153" s="7" t="s">
        <v>274</v>
      </c>
      <c r="J153" s="7" t="s">
        <v>425</v>
      </c>
      <c r="K153" s="8" t="s">
        <v>151</v>
      </c>
      <c r="L153" s="6" t="s">
        <v>3</v>
      </c>
      <c r="N153" s="253"/>
      <c r="O153" s="253"/>
      <c r="P153" s="253"/>
      <c r="Q153" s="253"/>
      <c r="R153" s="253"/>
      <c r="S153" s="253"/>
      <c r="T153" s="253"/>
      <c r="U153" s="253"/>
      <c r="V153" s="253"/>
      <c r="W153" s="253"/>
      <c r="X153" s="253"/>
    </row>
    <row r="154" spans="1:24" ht="18.600000000000001" customHeight="1" x14ac:dyDescent="0.25">
      <c r="A154" s="369" t="s">
        <v>220</v>
      </c>
      <c r="B154" s="366">
        <v>57.329147989617098</v>
      </c>
      <c r="C154" s="365">
        <v>57.676779756197703</v>
      </c>
      <c r="D154" s="365">
        <v>58.068320768032201</v>
      </c>
      <c r="E154" s="365">
        <v>58.319819219199502</v>
      </c>
      <c r="F154" s="365">
        <v>58.604556769930198</v>
      </c>
      <c r="G154" s="365">
        <v>58.3040448430027</v>
      </c>
      <c r="H154" s="365">
        <v>58.459361873769502</v>
      </c>
      <c r="I154" s="365">
        <v>58.592983096496198</v>
      </c>
      <c r="J154" s="363">
        <v>58.940926226693897</v>
      </c>
      <c r="K154" s="269">
        <v>0.34794313019765599</v>
      </c>
      <c r="L154" s="174">
        <v>0.33636945676374802</v>
      </c>
      <c r="N154" s="253"/>
      <c r="O154" s="253"/>
      <c r="P154" s="253"/>
      <c r="Q154" s="253"/>
      <c r="R154" s="253"/>
      <c r="S154" s="253"/>
      <c r="T154" s="253"/>
      <c r="U154" s="253"/>
      <c r="V154" s="253"/>
      <c r="W154" s="253"/>
      <c r="X154" s="253"/>
    </row>
    <row r="155" spans="1:24" x14ac:dyDescent="0.25">
      <c r="A155" s="368" t="s">
        <v>230</v>
      </c>
      <c r="B155" s="91">
        <v>29.269422610683002</v>
      </c>
      <c r="C155" s="23">
        <v>29.663745542610901</v>
      </c>
      <c r="D155" s="23">
        <v>30.099462684898601</v>
      </c>
      <c r="E155" s="23">
        <v>30.461802237141502</v>
      </c>
      <c r="F155" s="23">
        <v>30.775196258286499</v>
      </c>
      <c r="G155" s="23">
        <v>30.654266477049301</v>
      </c>
      <c r="H155" s="23">
        <v>30.82965131229</v>
      </c>
      <c r="I155" s="23">
        <v>31.089844624918101</v>
      </c>
      <c r="J155" s="118">
        <v>31.4458984932254</v>
      </c>
      <c r="K155" s="236">
        <v>0.35605386830726699</v>
      </c>
      <c r="L155" s="23">
        <v>0.67070223493887904</v>
      </c>
      <c r="N155" s="253"/>
      <c r="O155" s="253"/>
      <c r="P155" s="253"/>
      <c r="Q155" s="253"/>
      <c r="R155" s="253"/>
      <c r="S155" s="253"/>
      <c r="T155" s="253"/>
      <c r="U155" s="253"/>
      <c r="V155" s="253"/>
      <c r="W155" s="253"/>
      <c r="X155" s="253"/>
    </row>
    <row r="156" spans="1:24" ht="13.8" thickBot="1" x14ac:dyDescent="0.3">
      <c r="A156" s="368" t="s">
        <v>181</v>
      </c>
      <c r="B156" s="91">
        <v>28.0597253789341</v>
      </c>
      <c r="C156" s="23">
        <v>28.013034213586799</v>
      </c>
      <c r="D156" s="23">
        <v>27.9688580831336</v>
      </c>
      <c r="E156" s="23">
        <v>27.8580169820581</v>
      </c>
      <c r="F156" s="23">
        <v>27.829360511643699</v>
      </c>
      <c r="G156" s="23">
        <v>27.649778365953399</v>
      </c>
      <c r="H156" s="23">
        <v>27.629710561479499</v>
      </c>
      <c r="I156" s="23">
        <v>27.5031384715782</v>
      </c>
      <c r="J156" s="118">
        <v>27.4950277334686</v>
      </c>
      <c r="K156" s="236">
        <v>-8.1107381096145997E-3</v>
      </c>
      <c r="L156" s="23">
        <v>-0.33433277817513501</v>
      </c>
      <c r="N156" s="253"/>
      <c r="O156" s="253"/>
      <c r="P156" s="253"/>
      <c r="Q156" s="253"/>
      <c r="R156" s="253"/>
      <c r="S156" s="253"/>
      <c r="T156" s="253"/>
      <c r="U156" s="253"/>
      <c r="V156" s="253"/>
      <c r="W156" s="253"/>
      <c r="X156" s="253"/>
    </row>
    <row r="157" spans="1:24" x14ac:dyDescent="0.25">
      <c r="A157" s="367" t="s">
        <v>180</v>
      </c>
      <c r="B157" s="366"/>
      <c r="C157" s="365"/>
      <c r="D157" s="365"/>
      <c r="E157" s="365"/>
      <c r="F157" s="364"/>
      <c r="G157" s="364"/>
      <c r="H157" s="364"/>
      <c r="I157" s="364"/>
      <c r="J157" s="363"/>
      <c r="K157" s="362"/>
      <c r="L157" s="361"/>
      <c r="N157" s="253"/>
      <c r="O157" s="253"/>
      <c r="P157" s="253"/>
      <c r="Q157" s="253"/>
      <c r="R157" s="253"/>
      <c r="S157" s="253"/>
      <c r="T157" s="253"/>
      <c r="U157" s="253"/>
      <c r="V157" s="253"/>
      <c r="W157" s="253"/>
      <c r="X157" s="253"/>
    </row>
    <row r="158" spans="1:24" ht="21" customHeight="1" x14ac:dyDescent="0.25">
      <c r="A158" s="186" t="s">
        <v>179</v>
      </c>
      <c r="B158" s="91">
        <v>53.8746728485646</v>
      </c>
      <c r="C158" s="23">
        <v>53.785025509540603</v>
      </c>
      <c r="D158" s="23">
        <v>53.700207399548198</v>
      </c>
      <c r="E158" s="23">
        <v>53.487392665294998</v>
      </c>
      <c r="F158" s="23">
        <v>53.432372331411699</v>
      </c>
      <c r="G158" s="23">
        <v>53.087574433203997</v>
      </c>
      <c r="H158" s="23">
        <v>51.114964441442297</v>
      </c>
      <c r="I158" s="23">
        <v>50.880806269146902</v>
      </c>
      <c r="J158" s="117">
        <v>50.865801183927701</v>
      </c>
      <c r="K158" s="236">
        <v>-1.50050852191868E-2</v>
      </c>
      <c r="L158" s="23">
        <v>-2.56657114748403</v>
      </c>
      <c r="N158" s="253"/>
      <c r="O158" s="253"/>
      <c r="P158" s="253"/>
      <c r="Q158" s="253"/>
      <c r="R158" s="253"/>
      <c r="S158" s="253"/>
      <c r="T158" s="253"/>
      <c r="U158" s="253"/>
      <c r="V158" s="253"/>
      <c r="W158" s="253"/>
      <c r="X158" s="253"/>
    </row>
    <row r="159" spans="1:24" ht="14.55" customHeight="1" x14ac:dyDescent="0.25">
      <c r="A159" s="965" t="s">
        <v>219</v>
      </c>
      <c r="B159" s="965"/>
      <c r="C159" s="965"/>
      <c r="D159" s="965"/>
      <c r="E159" s="965"/>
      <c r="F159" s="965"/>
      <c r="G159" s="965"/>
      <c r="H159" s="965"/>
      <c r="I159" s="965"/>
      <c r="J159" s="965"/>
      <c r="K159" s="965"/>
      <c r="L159" s="965"/>
      <c r="N159" s="253"/>
      <c r="O159" s="253"/>
      <c r="P159" s="253"/>
      <c r="Q159" s="253"/>
      <c r="R159" s="253"/>
      <c r="S159" s="253"/>
      <c r="T159" s="253"/>
      <c r="U159" s="253"/>
      <c r="V159" s="253"/>
      <c r="W159" s="253"/>
      <c r="X159" s="253"/>
    </row>
    <row r="160" spans="1:24" x14ac:dyDescent="0.25">
      <c r="K160" s="48"/>
      <c r="L160" s="48"/>
    </row>
    <row r="161" spans="1:24" x14ac:dyDescent="0.25">
      <c r="A161" s="911" t="s">
        <v>357</v>
      </c>
      <c r="B161" s="911"/>
      <c r="C161" s="911"/>
      <c r="D161" s="911"/>
      <c r="E161" s="911"/>
      <c r="F161" s="911"/>
      <c r="G161" s="911"/>
      <c r="H161" s="911"/>
      <c r="I161" s="911"/>
      <c r="J161" s="911"/>
      <c r="K161" s="911"/>
      <c r="L161" s="911"/>
      <c r="N161" s="253"/>
      <c r="O161" s="253"/>
      <c r="P161" s="253"/>
      <c r="Q161" s="253"/>
      <c r="R161" s="253"/>
      <c r="S161" s="253"/>
      <c r="T161" s="253"/>
      <c r="U161" s="253"/>
      <c r="V161" s="253"/>
      <c r="W161" s="253"/>
      <c r="X161" s="253"/>
    </row>
    <row r="162" spans="1:24" ht="15" customHeight="1" x14ac:dyDescent="0.25">
      <c r="A162" s="422"/>
      <c r="B162" s="706"/>
      <c r="C162" s="706"/>
      <c r="D162" s="706"/>
      <c r="E162" s="706"/>
      <c r="F162" s="706"/>
      <c r="G162" s="706"/>
      <c r="H162" s="706"/>
      <c r="I162" s="706"/>
      <c r="J162" s="706"/>
      <c r="N162" s="253"/>
      <c r="O162" s="253"/>
      <c r="P162" s="253"/>
      <c r="Q162" s="253"/>
      <c r="R162" s="253"/>
      <c r="S162" s="253"/>
      <c r="T162" s="253"/>
      <c r="U162" s="253"/>
      <c r="V162" s="253"/>
      <c r="W162" s="253"/>
      <c r="X162" s="253"/>
    </row>
    <row r="163" spans="1:24" ht="26.25" customHeight="1" thickBot="1" x14ac:dyDescent="0.3">
      <c r="A163" s="534" t="s">
        <v>12</v>
      </c>
      <c r="B163" s="561" t="s">
        <v>228</v>
      </c>
      <c r="C163" s="561" t="s">
        <v>229</v>
      </c>
      <c r="D163" s="561" t="s">
        <v>233</v>
      </c>
      <c r="E163" s="561" t="s">
        <v>239</v>
      </c>
      <c r="F163" s="561" t="s">
        <v>241</v>
      </c>
      <c r="G163" s="701" t="s">
        <v>244</v>
      </c>
      <c r="H163" s="701" t="s">
        <v>245</v>
      </c>
      <c r="I163" s="701" t="s">
        <v>248</v>
      </c>
      <c r="J163" s="701" t="s">
        <v>274</v>
      </c>
      <c r="K163" s="514" t="s">
        <v>151</v>
      </c>
      <c r="L163" s="512" t="s">
        <v>3</v>
      </c>
      <c r="N163" s="253"/>
      <c r="O163" s="253"/>
      <c r="P163" s="253"/>
      <c r="Q163" s="253"/>
      <c r="R163" s="253"/>
      <c r="S163" s="253"/>
      <c r="T163" s="253"/>
      <c r="U163" s="253"/>
      <c r="V163" s="253"/>
      <c r="W163" s="253"/>
      <c r="X163" s="253"/>
    </row>
    <row r="164" spans="1:24" x14ac:dyDescent="0.25">
      <c r="A164" s="554" t="s">
        <v>13</v>
      </c>
      <c r="B164" s="465">
        <v>988</v>
      </c>
      <c r="C164" s="465">
        <v>1008</v>
      </c>
      <c r="D164" s="465">
        <v>1008</v>
      </c>
      <c r="E164" s="465">
        <v>1108</v>
      </c>
      <c r="F164" s="465">
        <v>1128</v>
      </c>
      <c r="G164" s="465">
        <v>1128</v>
      </c>
      <c r="H164" s="465">
        <v>1127</v>
      </c>
      <c r="I164" s="465">
        <v>1257</v>
      </c>
      <c r="J164" s="465">
        <v>1277</v>
      </c>
      <c r="K164" s="577">
        <v>1.59108989657917</v>
      </c>
      <c r="L164" s="465">
        <v>13.209219858156001</v>
      </c>
      <c r="N164" s="253"/>
      <c r="O164" s="253"/>
      <c r="P164" s="253"/>
      <c r="Q164" s="253"/>
      <c r="R164" s="253"/>
      <c r="S164" s="253"/>
      <c r="T164" s="253"/>
      <c r="U164" s="253"/>
      <c r="V164" s="253"/>
      <c r="W164" s="253"/>
      <c r="X164" s="253"/>
    </row>
    <row r="165" spans="1:24" x14ac:dyDescent="0.25">
      <c r="A165" s="549" t="s">
        <v>130</v>
      </c>
      <c r="B165" s="466">
        <v>655</v>
      </c>
      <c r="C165" s="466">
        <v>655</v>
      </c>
      <c r="D165" s="466">
        <v>655</v>
      </c>
      <c r="E165" s="466">
        <v>655</v>
      </c>
      <c r="F165" s="466">
        <v>755</v>
      </c>
      <c r="G165" s="466">
        <v>755</v>
      </c>
      <c r="H165" s="466">
        <v>755</v>
      </c>
      <c r="I165" s="477">
        <v>955</v>
      </c>
      <c r="J165" s="477">
        <v>955</v>
      </c>
      <c r="K165" s="468">
        <v>0</v>
      </c>
      <c r="L165" s="466">
        <v>26.490066225165599</v>
      </c>
      <c r="N165" s="253"/>
      <c r="O165" s="253"/>
      <c r="P165" s="253"/>
      <c r="Q165" s="253"/>
      <c r="R165" s="253"/>
      <c r="S165" s="253"/>
      <c r="T165" s="253"/>
      <c r="U165" s="253"/>
      <c r="V165" s="253"/>
      <c r="W165" s="253"/>
      <c r="X165" s="253"/>
    </row>
    <row r="166" spans="1:24" x14ac:dyDescent="0.25">
      <c r="A166" s="554" t="s">
        <v>277</v>
      </c>
      <c r="B166" s="465"/>
      <c r="C166" s="465"/>
      <c r="D166" s="465">
        <v>100</v>
      </c>
      <c r="E166" s="465">
        <v>100</v>
      </c>
      <c r="F166" s="465">
        <v>100</v>
      </c>
      <c r="G166" s="465">
        <v>100</v>
      </c>
      <c r="H166" s="465">
        <v>100</v>
      </c>
      <c r="I166" s="465">
        <v>100</v>
      </c>
      <c r="J166" s="465">
        <v>100</v>
      </c>
      <c r="K166" s="577">
        <v>0</v>
      </c>
      <c r="L166" s="465">
        <v>0</v>
      </c>
    </row>
    <row r="167" spans="1:24" ht="12.45" customHeight="1" x14ac:dyDescent="0.25">
      <c r="A167" s="549" t="s">
        <v>115</v>
      </c>
      <c r="B167" s="466">
        <v>50</v>
      </c>
      <c r="C167" s="466">
        <v>50</v>
      </c>
      <c r="D167" s="466">
        <v>50</v>
      </c>
      <c r="E167" s="466">
        <v>50</v>
      </c>
      <c r="F167" s="466">
        <v>50</v>
      </c>
      <c r="G167" s="466">
        <v>50</v>
      </c>
      <c r="H167" s="466">
        <v>50</v>
      </c>
      <c r="I167" s="477">
        <v>50</v>
      </c>
      <c r="J167" s="477">
        <v>50</v>
      </c>
      <c r="K167" s="468">
        <v>0</v>
      </c>
      <c r="L167" s="466">
        <v>0</v>
      </c>
      <c r="N167" s="253"/>
      <c r="O167" s="253"/>
      <c r="P167" s="253"/>
      <c r="Q167" s="253"/>
      <c r="R167" s="253"/>
      <c r="S167" s="253"/>
      <c r="T167" s="253"/>
      <c r="U167" s="253"/>
      <c r="V167" s="253"/>
      <c r="W167" s="253"/>
      <c r="X167" s="253"/>
    </row>
    <row r="168" spans="1:24" ht="12.45" customHeight="1" x14ac:dyDescent="0.25">
      <c r="A168" s="554" t="s">
        <v>276</v>
      </c>
      <c r="B168" s="465">
        <v>61</v>
      </c>
      <c r="C168" s="465">
        <v>67</v>
      </c>
      <c r="D168" s="465">
        <v>67</v>
      </c>
      <c r="E168" s="465">
        <v>58</v>
      </c>
      <c r="F168" s="465">
        <v>68</v>
      </c>
      <c r="G168" s="465">
        <v>78</v>
      </c>
      <c r="H168" s="465">
        <v>66</v>
      </c>
      <c r="I168" s="465">
        <v>56</v>
      </c>
      <c r="J168" s="465">
        <v>50</v>
      </c>
      <c r="K168" s="577">
        <v>-10.714285714285699</v>
      </c>
      <c r="L168" s="465">
        <v>-26.470588235294102</v>
      </c>
      <c r="N168" s="253"/>
      <c r="O168" s="253"/>
      <c r="P168" s="253"/>
      <c r="Q168" s="253"/>
      <c r="R168" s="253"/>
      <c r="S168" s="253"/>
      <c r="T168" s="253"/>
      <c r="U168" s="253"/>
      <c r="V168" s="253"/>
      <c r="W168" s="253"/>
      <c r="X168" s="253"/>
    </row>
    <row r="169" spans="1:24" ht="12.45" customHeight="1" x14ac:dyDescent="0.25">
      <c r="A169" s="549" t="s">
        <v>71</v>
      </c>
      <c r="B169" s="466">
        <v>24</v>
      </c>
      <c r="C169" s="466">
        <v>24</v>
      </c>
      <c r="D169" s="466">
        <v>30</v>
      </c>
      <c r="E169" s="466">
        <v>30</v>
      </c>
      <c r="F169" s="466">
        <v>30</v>
      </c>
      <c r="G169" s="466">
        <v>30</v>
      </c>
      <c r="H169" s="466">
        <v>30</v>
      </c>
      <c r="I169" s="477">
        <v>30</v>
      </c>
      <c r="J169" s="477">
        <v>41</v>
      </c>
      <c r="K169" s="468">
        <v>36.6666666666667</v>
      </c>
      <c r="L169" s="466">
        <v>36.6666666666667</v>
      </c>
      <c r="N169" s="253"/>
      <c r="O169" s="253"/>
      <c r="P169" s="253"/>
      <c r="Q169" s="253"/>
      <c r="R169" s="253"/>
      <c r="S169" s="253"/>
      <c r="T169" s="253"/>
      <c r="U169" s="253"/>
      <c r="V169" s="253"/>
      <c r="W169" s="253"/>
      <c r="X169" s="253"/>
    </row>
    <row r="170" spans="1:24" ht="15.45" customHeight="1" x14ac:dyDescent="0.25">
      <c r="A170" s="554" t="s">
        <v>278</v>
      </c>
      <c r="B170" s="465">
        <v>20</v>
      </c>
      <c r="C170" s="465">
        <v>20</v>
      </c>
      <c r="D170" s="465">
        <v>20</v>
      </c>
      <c r="E170" s="465">
        <v>20</v>
      </c>
      <c r="F170" s="465">
        <v>20</v>
      </c>
      <c r="G170" s="465">
        <v>20</v>
      </c>
      <c r="H170" s="465">
        <v>20</v>
      </c>
      <c r="I170" s="465">
        <v>20</v>
      </c>
      <c r="J170" s="465">
        <v>20</v>
      </c>
      <c r="K170" s="577">
        <v>0</v>
      </c>
      <c r="L170" s="465">
        <v>0</v>
      </c>
      <c r="N170" s="253"/>
      <c r="O170" s="253"/>
      <c r="P170" s="253"/>
      <c r="Q170" s="253"/>
      <c r="R170" s="253"/>
      <c r="S170" s="253"/>
      <c r="T170" s="253"/>
      <c r="U170" s="253"/>
      <c r="V170" s="253"/>
      <c r="W170" s="253"/>
      <c r="X170" s="253"/>
    </row>
    <row r="171" spans="1:24" x14ac:dyDescent="0.25">
      <c r="A171" s="549" t="s">
        <v>279</v>
      </c>
      <c r="B171" s="466">
        <v>10</v>
      </c>
      <c r="C171" s="466">
        <v>10</v>
      </c>
      <c r="D171" s="466">
        <v>10</v>
      </c>
      <c r="E171" s="466">
        <v>10</v>
      </c>
      <c r="F171" s="466">
        <v>10</v>
      </c>
      <c r="G171" s="466">
        <v>10</v>
      </c>
      <c r="H171" s="466">
        <v>10</v>
      </c>
      <c r="I171" s="477">
        <v>10</v>
      </c>
      <c r="J171" s="477">
        <v>10</v>
      </c>
      <c r="K171" s="468">
        <v>0</v>
      </c>
      <c r="L171" s="466">
        <v>0</v>
      </c>
      <c r="M171" s="4"/>
      <c r="N171" s="253"/>
      <c r="O171" s="253"/>
      <c r="P171" s="253"/>
      <c r="Q171" s="253"/>
      <c r="R171" s="253"/>
      <c r="S171" s="253"/>
      <c r="T171" s="253"/>
      <c r="U171" s="253"/>
      <c r="V171" s="253"/>
      <c r="W171" s="253"/>
      <c r="X171" s="253"/>
    </row>
    <row r="172" spans="1:24" ht="13.8" thickBot="1" x14ac:dyDescent="0.3">
      <c r="A172" s="555" t="s">
        <v>19</v>
      </c>
      <c r="B172" s="661">
        <v>12</v>
      </c>
      <c r="C172" s="661">
        <v>12</v>
      </c>
      <c r="D172" s="661">
        <v>12</v>
      </c>
      <c r="E172" s="661">
        <v>12</v>
      </c>
      <c r="F172" s="661">
        <v>12</v>
      </c>
      <c r="G172" s="661">
        <v>12</v>
      </c>
      <c r="H172" s="661">
        <v>12</v>
      </c>
      <c r="I172" s="661">
        <v>12</v>
      </c>
      <c r="J172" s="661">
        <v>602</v>
      </c>
      <c r="K172" s="577">
        <v>4916.6666666666697</v>
      </c>
      <c r="L172" s="465">
        <v>4916.6666666666697</v>
      </c>
    </row>
    <row r="173" spans="1:24" ht="15" customHeight="1" x14ac:dyDescent="0.25">
      <c r="A173" s="560" t="s">
        <v>29</v>
      </c>
      <c r="B173" s="608">
        <v>1820</v>
      </c>
      <c r="C173" s="608">
        <v>1846</v>
      </c>
      <c r="D173" s="608">
        <v>1952</v>
      </c>
      <c r="E173" s="608">
        <v>2043</v>
      </c>
      <c r="F173" s="608">
        <v>2173</v>
      </c>
      <c r="G173" s="608">
        <v>2183</v>
      </c>
      <c r="H173" s="608">
        <v>2170</v>
      </c>
      <c r="I173" s="609">
        <v>2490</v>
      </c>
      <c r="J173" s="609">
        <v>3105</v>
      </c>
      <c r="K173" s="662">
        <v>24.6987951807229</v>
      </c>
      <c r="L173" s="590">
        <v>42.890013805798397</v>
      </c>
      <c r="N173" s="253"/>
      <c r="O173" s="253"/>
      <c r="P173" s="253"/>
      <c r="Q173" s="253"/>
      <c r="R173" s="253"/>
      <c r="S173" s="253"/>
      <c r="T173" s="253"/>
      <c r="U173" s="253"/>
      <c r="V173" s="253"/>
      <c r="W173" s="253"/>
      <c r="X173" s="253"/>
    </row>
    <row r="174" spans="1:24" x14ac:dyDescent="0.25">
      <c r="K174" s="48"/>
      <c r="L174" s="48"/>
      <c r="N174" s="253"/>
      <c r="O174" s="253"/>
      <c r="P174" s="253"/>
      <c r="Q174" s="253"/>
      <c r="R174" s="253"/>
      <c r="S174" s="253"/>
      <c r="T174" s="253"/>
      <c r="U174" s="253"/>
      <c r="V174" s="253"/>
      <c r="W174" s="253"/>
      <c r="X174" s="253"/>
    </row>
    <row r="175" spans="1:24" ht="19.95" customHeight="1" x14ac:dyDescent="0.25">
      <c r="A175" s="961" t="s">
        <v>178</v>
      </c>
      <c r="B175" s="961"/>
      <c r="C175" s="961"/>
      <c r="D175" s="961"/>
      <c r="E175" s="961"/>
      <c r="F175" s="961"/>
      <c r="G175" s="961"/>
      <c r="H175" s="961"/>
      <c r="I175" s="961"/>
      <c r="J175" s="961"/>
      <c r="K175" s="961"/>
      <c r="L175" s="961"/>
      <c r="N175" s="253"/>
      <c r="O175" s="253"/>
      <c r="P175" s="253"/>
      <c r="Q175" s="253"/>
      <c r="R175" s="253"/>
      <c r="S175" s="253"/>
      <c r="T175" s="253"/>
      <c r="U175" s="253"/>
      <c r="V175" s="253"/>
      <c r="W175" s="253"/>
      <c r="X175" s="253"/>
    </row>
    <row r="176" spans="1:24" x14ac:dyDescent="0.25">
      <c r="N176" s="253"/>
      <c r="O176" s="253"/>
      <c r="P176" s="253"/>
      <c r="Q176" s="253"/>
      <c r="R176" s="253"/>
      <c r="S176" s="253"/>
      <c r="T176" s="253"/>
      <c r="U176" s="253"/>
      <c r="V176" s="253"/>
      <c r="W176" s="253"/>
      <c r="X176" s="253"/>
    </row>
    <row r="177" spans="1:24" ht="18.600000000000001" customHeight="1" x14ac:dyDescent="0.25">
      <c r="A177" s="911" t="s">
        <v>358</v>
      </c>
      <c r="B177" s="911"/>
      <c r="C177" s="911"/>
      <c r="D177" s="911"/>
      <c r="E177" s="911"/>
      <c r="F177" s="911"/>
      <c r="G177" s="911"/>
      <c r="H177" s="911"/>
      <c r="I177" s="911"/>
      <c r="J177" s="911"/>
      <c r="K177" s="911"/>
      <c r="L177" s="911"/>
      <c r="N177" s="253"/>
      <c r="O177" s="253"/>
      <c r="P177" s="253"/>
      <c r="Q177" s="253"/>
      <c r="R177" s="253"/>
      <c r="S177" s="253"/>
      <c r="T177" s="253"/>
      <c r="U177" s="253"/>
      <c r="V177" s="253"/>
      <c r="W177" s="253"/>
      <c r="X177" s="253"/>
    </row>
    <row r="178" spans="1:24" ht="12" customHeight="1" x14ac:dyDescent="0.25">
      <c r="A178" s="422"/>
      <c r="B178" s="706"/>
      <c r="C178" s="706"/>
      <c r="D178" s="706"/>
      <c r="E178" s="706"/>
      <c r="F178" s="706"/>
      <c r="G178" s="706"/>
      <c r="H178" s="706"/>
      <c r="I178" s="706"/>
      <c r="J178" s="706"/>
    </row>
    <row r="179" spans="1:24" ht="24.75" customHeight="1" thickBot="1" x14ac:dyDescent="0.3">
      <c r="A179" s="5"/>
      <c r="B179" s="561" t="s">
        <v>229</v>
      </c>
      <c r="C179" s="561" t="s">
        <v>233</v>
      </c>
      <c r="D179" s="561" t="s">
        <v>239</v>
      </c>
      <c r="E179" s="561" t="s">
        <v>241</v>
      </c>
      <c r="F179" s="561" t="s">
        <v>244</v>
      </c>
      <c r="G179" s="561" t="s">
        <v>245</v>
      </c>
      <c r="H179" s="561" t="s">
        <v>248</v>
      </c>
      <c r="I179" s="561" t="s">
        <v>274</v>
      </c>
      <c r="J179" s="561" t="s">
        <v>425</v>
      </c>
      <c r="K179" s="514" t="s">
        <v>151</v>
      </c>
      <c r="L179" s="512" t="s">
        <v>3</v>
      </c>
      <c r="N179" s="253"/>
      <c r="O179" s="253"/>
      <c r="P179" s="253"/>
      <c r="Q179" s="253"/>
      <c r="R179" s="253"/>
      <c r="S179" s="253"/>
      <c r="T179" s="253"/>
      <c r="U179" s="253"/>
      <c r="V179" s="253"/>
      <c r="W179" s="253"/>
      <c r="X179" s="253"/>
    </row>
    <row r="180" spans="1:24" x14ac:dyDescent="0.25">
      <c r="A180" s="112" t="s">
        <v>12</v>
      </c>
      <c r="B180" s="397">
        <v>10</v>
      </c>
      <c r="C180" s="397">
        <v>10</v>
      </c>
      <c r="D180" s="397">
        <v>10</v>
      </c>
      <c r="E180" s="397">
        <v>9</v>
      </c>
      <c r="F180" s="397">
        <v>9</v>
      </c>
      <c r="G180" s="397">
        <v>9</v>
      </c>
      <c r="H180" s="397">
        <v>11</v>
      </c>
      <c r="I180" s="397">
        <v>13</v>
      </c>
      <c r="J180" s="502">
        <v>13</v>
      </c>
      <c r="K180" s="397">
        <v>0</v>
      </c>
      <c r="L180" s="397">
        <v>4</v>
      </c>
      <c r="N180" s="253"/>
      <c r="O180" s="253"/>
      <c r="P180" s="253"/>
      <c r="Q180" s="253"/>
      <c r="R180" s="253"/>
      <c r="S180" s="253"/>
      <c r="T180" s="253"/>
      <c r="U180" s="253"/>
      <c r="V180" s="253"/>
      <c r="W180" s="253"/>
      <c r="X180" s="253"/>
    </row>
    <row r="181" spans="1:24" ht="13.5" customHeight="1" x14ac:dyDescent="0.25">
      <c r="M181" s="45"/>
      <c r="N181" s="253"/>
      <c r="O181" s="253"/>
      <c r="P181" s="253"/>
      <c r="Q181" s="253"/>
      <c r="R181" s="253"/>
      <c r="S181" s="253"/>
      <c r="T181" s="253"/>
      <c r="U181" s="253"/>
      <c r="V181" s="253"/>
      <c r="W181" s="253"/>
      <c r="X181" s="253"/>
    </row>
    <row r="182" spans="1:24" ht="14.55" customHeight="1" x14ac:dyDescent="0.25">
      <c r="A182" s="962" t="s">
        <v>359</v>
      </c>
      <c r="B182" s="962"/>
      <c r="C182" s="962"/>
      <c r="D182" s="962"/>
      <c r="E182" s="962"/>
      <c r="F182" s="962"/>
      <c r="G182" s="962"/>
      <c r="H182" s="962"/>
      <c r="I182" s="962"/>
      <c r="J182" s="962"/>
      <c r="K182" s="962"/>
      <c r="L182" s="962"/>
      <c r="N182" s="253"/>
      <c r="O182" s="253"/>
      <c r="P182" s="253"/>
      <c r="Q182" s="253"/>
      <c r="R182" s="253"/>
      <c r="S182" s="253"/>
      <c r="T182" s="253"/>
      <c r="U182" s="253"/>
      <c r="V182" s="253"/>
      <c r="W182" s="253"/>
      <c r="X182" s="253"/>
    </row>
    <row r="183" spans="1:24" x14ac:dyDescent="0.25">
      <c r="N183" s="253"/>
      <c r="O183" s="253"/>
      <c r="P183" s="253"/>
      <c r="Q183" s="253"/>
      <c r="R183" s="253"/>
      <c r="S183" s="253"/>
      <c r="T183" s="253"/>
      <c r="U183" s="253"/>
      <c r="V183" s="253"/>
      <c r="W183" s="253"/>
      <c r="X183" s="253"/>
    </row>
    <row r="184" spans="1:24" ht="25.95" customHeight="1" thickBot="1" x14ac:dyDescent="0.3">
      <c r="A184" s="483" t="s">
        <v>30</v>
      </c>
      <c r="B184" s="6" t="s">
        <v>229</v>
      </c>
      <c r="C184" s="7" t="s">
        <v>233</v>
      </c>
      <c r="D184" s="7" t="s">
        <v>239</v>
      </c>
      <c r="E184" s="7" t="s">
        <v>241</v>
      </c>
      <c r="F184" s="7" t="s">
        <v>244</v>
      </c>
      <c r="G184" s="7" t="s">
        <v>245</v>
      </c>
      <c r="H184" s="7" t="s">
        <v>248</v>
      </c>
      <c r="I184" s="7" t="s">
        <v>274</v>
      </c>
      <c r="J184" s="7" t="s">
        <v>425</v>
      </c>
      <c r="K184" s="8" t="s">
        <v>151</v>
      </c>
      <c r="L184" s="6" t="s">
        <v>3</v>
      </c>
    </row>
    <row r="185" spans="1:24" ht="24.6" customHeight="1" x14ac:dyDescent="0.25">
      <c r="A185" s="484" t="s">
        <v>177</v>
      </c>
      <c r="B185" s="328">
        <v>3699.6990000000001</v>
      </c>
      <c r="C185" s="328">
        <v>3709.2449999999999</v>
      </c>
      <c r="D185" s="328">
        <v>3959.5169999999998</v>
      </c>
      <c r="E185" s="328">
        <v>3989.3820000000001</v>
      </c>
      <c r="F185" s="328">
        <v>4061.2939999999999</v>
      </c>
      <c r="G185" s="328">
        <v>3988.1019999999999</v>
      </c>
      <c r="H185" s="328">
        <v>3985.3440000000001</v>
      </c>
      <c r="I185" s="359">
        <v>4034.069</v>
      </c>
      <c r="J185" s="359">
        <v>4110.4059999999999</v>
      </c>
      <c r="K185" s="269">
        <v>1.8923077418854199</v>
      </c>
      <c r="L185" s="174">
        <v>1.2092697549106199</v>
      </c>
      <c r="N185" s="253"/>
      <c r="O185" s="253"/>
      <c r="P185" s="253"/>
      <c r="Q185" s="253"/>
      <c r="R185" s="253"/>
      <c r="S185" s="253"/>
      <c r="T185" s="253"/>
      <c r="U185" s="253"/>
      <c r="V185" s="253"/>
      <c r="W185" s="253"/>
      <c r="X185" s="253"/>
    </row>
    <row r="186" spans="1:24" x14ac:dyDescent="0.25">
      <c r="A186" s="875" t="s">
        <v>261</v>
      </c>
      <c r="B186" s="97">
        <v>3142.1179999999999</v>
      </c>
      <c r="C186" s="97">
        <v>3158.85</v>
      </c>
      <c r="D186" s="97">
        <v>2990.8090000000002</v>
      </c>
      <c r="E186" s="97">
        <v>3000.9110000000001</v>
      </c>
      <c r="F186" s="97">
        <v>3039.4090000000001</v>
      </c>
      <c r="G186" s="97">
        <v>3012.645</v>
      </c>
      <c r="H186" s="97">
        <v>2992.76</v>
      </c>
      <c r="I186" s="108">
        <v>3019.0219999999999</v>
      </c>
      <c r="J186" s="108">
        <v>3042.8180000000002</v>
      </c>
      <c r="K186" s="236">
        <v>0.78820227212652605</v>
      </c>
      <c r="L186" s="23">
        <v>0.11215996267695</v>
      </c>
      <c r="M186" s="360"/>
      <c r="N186" s="253"/>
      <c r="O186" s="253"/>
      <c r="P186" s="253"/>
      <c r="Q186" s="253"/>
      <c r="R186" s="253"/>
      <c r="S186" s="253"/>
      <c r="T186" s="253"/>
      <c r="U186" s="253"/>
      <c r="V186" s="253"/>
      <c r="W186" s="253"/>
      <c r="X186" s="253"/>
    </row>
    <row r="187" spans="1:24" ht="20.399999999999999" x14ac:dyDescent="0.25">
      <c r="A187" s="925" t="s">
        <v>271</v>
      </c>
      <c r="B187" s="712">
        <v>22.248999999999999</v>
      </c>
      <c r="C187" s="712">
        <v>46.655999999999999</v>
      </c>
      <c r="D187" s="712">
        <v>102.31100000000001</v>
      </c>
      <c r="E187" s="712">
        <v>166.029</v>
      </c>
      <c r="F187" s="712">
        <v>221.39500000000001</v>
      </c>
      <c r="G187" s="466">
        <v>329.36900000000003</v>
      </c>
      <c r="H187" s="466">
        <v>369.11</v>
      </c>
      <c r="I187" s="477">
        <v>392.221</v>
      </c>
      <c r="J187" s="477">
        <v>455.02499999999998</v>
      </c>
      <c r="K187" s="468">
        <v>16.012401171788301</v>
      </c>
      <c r="L187" s="712">
        <v>105.52632173265</v>
      </c>
      <c r="M187" s="360"/>
      <c r="N187" s="253"/>
      <c r="O187" s="253"/>
      <c r="P187" s="253"/>
      <c r="Q187" s="253"/>
      <c r="R187" s="253"/>
      <c r="S187" s="253"/>
      <c r="T187" s="253"/>
      <c r="U187" s="253"/>
      <c r="V187" s="253"/>
      <c r="W187" s="253"/>
      <c r="X187" s="253"/>
    </row>
    <row r="188" spans="1:24" ht="37.799999999999997" customHeight="1" x14ac:dyDescent="0.25">
      <c r="A188" s="484" t="s">
        <v>176</v>
      </c>
      <c r="B188" s="328">
        <v>265.625</v>
      </c>
      <c r="C188" s="328">
        <v>252.69900000000001</v>
      </c>
      <c r="D188" s="328">
        <v>351.41</v>
      </c>
      <c r="E188" s="328">
        <v>358.06799999999998</v>
      </c>
      <c r="F188" s="328">
        <v>372.73099999999999</v>
      </c>
      <c r="G188" s="328">
        <v>319.61700000000002</v>
      </c>
      <c r="H188" s="328">
        <v>324.66800000000001</v>
      </c>
      <c r="I188" s="359">
        <v>327.81099999999998</v>
      </c>
      <c r="J188" s="359">
        <v>346.69600000000003</v>
      </c>
      <c r="K188" s="269">
        <v>5.7609415181308696</v>
      </c>
      <c r="L188" s="174">
        <v>-6.9849301506985002</v>
      </c>
      <c r="N188" s="253"/>
      <c r="O188" s="253"/>
      <c r="P188" s="253"/>
      <c r="Q188" s="253"/>
      <c r="R188" s="253"/>
      <c r="S188" s="253"/>
      <c r="T188" s="253"/>
      <c r="U188" s="253"/>
      <c r="V188" s="253"/>
      <c r="W188" s="253"/>
      <c r="X188" s="253"/>
    </row>
    <row r="189" spans="1:24" x14ac:dyDescent="0.25">
      <c r="A189" s="875" t="s">
        <v>261</v>
      </c>
      <c r="B189" s="97">
        <v>177.227</v>
      </c>
      <c r="C189" s="97">
        <v>172.57300000000001</v>
      </c>
      <c r="D189" s="97">
        <v>93.182000000000002</v>
      </c>
      <c r="E189" s="97">
        <v>101.77500000000001</v>
      </c>
      <c r="F189" s="97">
        <v>117.202</v>
      </c>
      <c r="G189" s="97">
        <v>122.126</v>
      </c>
      <c r="H189" s="97">
        <v>116.52800000000001</v>
      </c>
      <c r="I189" s="108">
        <v>114.51600000000001</v>
      </c>
      <c r="J189" s="108">
        <v>115.583</v>
      </c>
      <c r="K189" s="236">
        <v>0.93174752872962097</v>
      </c>
      <c r="L189" s="23">
        <v>-1.38137574444123</v>
      </c>
      <c r="N189" s="253"/>
      <c r="O189" s="253"/>
      <c r="P189" s="253"/>
      <c r="Q189" s="253"/>
      <c r="R189" s="253"/>
      <c r="S189" s="253"/>
      <c r="T189" s="253"/>
      <c r="U189" s="253"/>
      <c r="V189" s="253"/>
      <c r="W189" s="253"/>
      <c r="X189" s="253"/>
    </row>
    <row r="190" spans="1:24" ht="20.399999999999999" x14ac:dyDescent="0.25">
      <c r="A190" s="925" t="s">
        <v>271</v>
      </c>
      <c r="B190" s="97">
        <v>0</v>
      </c>
      <c r="C190" s="97">
        <v>0</v>
      </c>
      <c r="D190" s="97">
        <v>0.53400000000000003</v>
      </c>
      <c r="E190" s="97">
        <v>2.2490000000000001</v>
      </c>
      <c r="F190" s="97">
        <v>4.0940000000000003</v>
      </c>
      <c r="G190" s="97">
        <v>4.3460000000000001</v>
      </c>
      <c r="H190" s="97">
        <v>3.6629999999999998</v>
      </c>
      <c r="I190" s="108">
        <v>4.0430000000000001</v>
      </c>
      <c r="J190" s="108">
        <v>5.8620000000000001</v>
      </c>
      <c r="K190" s="236">
        <v>44.991343062082599</v>
      </c>
      <c r="L190" s="23">
        <v>43.185148998534501</v>
      </c>
    </row>
    <row r="191" spans="1:24" ht="30.6" x14ac:dyDescent="0.25">
      <c r="A191" s="484" t="s">
        <v>262</v>
      </c>
      <c r="B191" s="880">
        <v>833.976</v>
      </c>
      <c r="C191" s="880">
        <v>848.34100000000001</v>
      </c>
      <c r="D191" s="880">
        <v>861.56100000000004</v>
      </c>
      <c r="E191" s="880">
        <v>872.702</v>
      </c>
      <c r="F191" s="880">
        <v>882.56399999999996</v>
      </c>
      <c r="G191" s="880">
        <v>884.84</v>
      </c>
      <c r="H191" s="880">
        <v>890.82</v>
      </c>
      <c r="I191" s="880">
        <v>899.46900000000005</v>
      </c>
      <c r="J191" s="880">
        <v>910.37699999999995</v>
      </c>
      <c r="K191" s="881">
        <v>1.2127155021462599</v>
      </c>
      <c r="L191" s="880">
        <v>3.1513861884237202</v>
      </c>
      <c r="N191" s="253"/>
      <c r="O191" s="253"/>
      <c r="P191" s="253"/>
      <c r="Q191" s="253"/>
      <c r="R191" s="253"/>
      <c r="S191" s="253"/>
      <c r="T191" s="253"/>
      <c r="U191" s="253"/>
      <c r="V191" s="253"/>
      <c r="W191" s="253"/>
      <c r="X191" s="253"/>
    </row>
    <row r="192" spans="1:24" x14ac:dyDescent="0.25">
      <c r="A192" s="876" t="s">
        <v>32</v>
      </c>
      <c r="B192" s="97">
        <v>0</v>
      </c>
      <c r="C192" s="97">
        <v>0</v>
      </c>
      <c r="D192" s="97">
        <v>0</v>
      </c>
      <c r="E192" s="97">
        <v>0</v>
      </c>
      <c r="F192" s="97">
        <v>0</v>
      </c>
      <c r="G192" s="97">
        <v>5.5E-2</v>
      </c>
      <c r="H192" s="97">
        <v>5.5E-2</v>
      </c>
      <c r="I192" s="97">
        <v>0.05</v>
      </c>
      <c r="J192" s="108">
        <v>4.9000000000000002E-2</v>
      </c>
      <c r="K192" s="24">
        <v>-2</v>
      </c>
      <c r="L192" s="25" t="e">
        <v>#NUM!</v>
      </c>
      <c r="N192" s="253"/>
      <c r="O192" s="253"/>
      <c r="P192" s="253"/>
      <c r="Q192" s="253"/>
      <c r="R192" s="253"/>
      <c r="S192" s="253"/>
      <c r="T192" s="253"/>
      <c r="U192" s="253"/>
      <c r="V192" s="253"/>
      <c r="W192" s="253"/>
      <c r="X192" s="253"/>
    </row>
    <row r="193" spans="1:24" x14ac:dyDescent="0.25">
      <c r="A193" s="876" t="s">
        <v>33</v>
      </c>
      <c r="B193" s="97">
        <v>833.976</v>
      </c>
      <c r="C193" s="97">
        <v>848.34100000000001</v>
      </c>
      <c r="D193" s="97">
        <v>861.56100000000004</v>
      </c>
      <c r="E193" s="97">
        <v>872.702</v>
      </c>
      <c r="F193" s="97">
        <v>882.56399999999996</v>
      </c>
      <c r="G193" s="97">
        <v>884.78499999999997</v>
      </c>
      <c r="H193" s="97">
        <v>890.76499999999999</v>
      </c>
      <c r="I193" s="108">
        <v>899.41899999999998</v>
      </c>
      <c r="J193" s="108">
        <v>910.32799999999997</v>
      </c>
      <c r="K193" s="236">
        <v>1.2128941016367201</v>
      </c>
      <c r="L193" s="23">
        <v>3.1458341831300598</v>
      </c>
      <c r="N193" s="253"/>
      <c r="O193" s="253"/>
      <c r="P193" s="253"/>
      <c r="Q193" s="253"/>
      <c r="R193" s="253"/>
      <c r="S193" s="253"/>
      <c r="T193" s="253"/>
      <c r="U193" s="253"/>
      <c r="V193" s="253"/>
      <c r="W193" s="253"/>
      <c r="X193" s="253"/>
    </row>
    <row r="194" spans="1:24" x14ac:dyDescent="0.25">
      <c r="A194" s="877" t="s">
        <v>48</v>
      </c>
      <c r="B194" s="97">
        <v>597.82000000000005</v>
      </c>
      <c r="C194" s="97">
        <v>607.82899999999995</v>
      </c>
      <c r="D194" s="97">
        <v>614.83900000000006</v>
      </c>
      <c r="E194" s="97">
        <v>620.62</v>
      </c>
      <c r="F194" s="97">
        <v>620.49599999999998</v>
      </c>
      <c r="G194" s="97">
        <v>619.14599999999996</v>
      </c>
      <c r="H194" s="97">
        <v>622.69399999999996</v>
      </c>
      <c r="I194" s="108">
        <v>634.18600000000004</v>
      </c>
      <c r="J194" s="108">
        <v>642.73500000000001</v>
      </c>
      <c r="K194" s="236">
        <v>1.34802723491216</v>
      </c>
      <c r="L194" s="23">
        <v>3.5840682292875399</v>
      </c>
      <c r="N194" s="253"/>
      <c r="O194" s="253"/>
      <c r="P194" s="253"/>
      <c r="Q194" s="253"/>
      <c r="R194" s="253"/>
      <c r="S194" s="253"/>
      <c r="T194" s="253"/>
      <c r="U194" s="253"/>
      <c r="V194" s="253"/>
      <c r="W194" s="253"/>
      <c r="X194" s="253"/>
    </row>
    <row r="195" spans="1:24" x14ac:dyDescent="0.25">
      <c r="A195" s="877" t="s">
        <v>49</v>
      </c>
      <c r="B195" s="97">
        <v>236.15600000000001</v>
      </c>
      <c r="C195" s="713">
        <v>240.512</v>
      </c>
      <c r="D195" s="97">
        <v>246.72200000000001</v>
      </c>
      <c r="E195" s="97">
        <v>252.08199999999999</v>
      </c>
      <c r="F195" s="97">
        <v>262.06799999999998</v>
      </c>
      <c r="G195" s="97">
        <v>265.63900000000001</v>
      </c>
      <c r="H195" s="97">
        <v>268.07100000000003</v>
      </c>
      <c r="I195" s="108">
        <v>265.233</v>
      </c>
      <c r="J195" s="108">
        <v>267.59300000000002</v>
      </c>
      <c r="K195" s="236">
        <v>0.88978369961505399</v>
      </c>
      <c r="L195" s="23">
        <v>2.1082314513790399</v>
      </c>
      <c r="N195" s="253"/>
      <c r="O195" s="253"/>
      <c r="P195" s="253"/>
      <c r="Q195" s="253"/>
      <c r="R195" s="253"/>
      <c r="S195" s="253"/>
      <c r="T195" s="253"/>
      <c r="U195" s="253"/>
      <c r="V195" s="253"/>
      <c r="W195" s="253"/>
      <c r="X195" s="253"/>
    </row>
    <row r="196" spans="1:24" x14ac:dyDescent="0.25">
      <c r="A196" s="875" t="s">
        <v>261</v>
      </c>
      <c r="B196" s="97">
        <v>563.19399999999996</v>
      </c>
      <c r="C196" s="97">
        <v>582.27099999999996</v>
      </c>
      <c r="D196" s="97">
        <v>577.14499999999998</v>
      </c>
      <c r="E196" s="97">
        <v>572.05499999999995</v>
      </c>
      <c r="F196" s="97">
        <v>577.85500000000002</v>
      </c>
      <c r="G196" s="97">
        <v>640.79300000000001</v>
      </c>
      <c r="H196" s="97">
        <v>566.44500000000005</v>
      </c>
      <c r="I196" s="108">
        <v>537.98699999999997</v>
      </c>
      <c r="J196" s="108">
        <v>540.68700000000001</v>
      </c>
      <c r="K196" s="236">
        <v>0.50187086305060202</v>
      </c>
      <c r="L196" s="23">
        <v>-6.4320634069100402</v>
      </c>
    </row>
    <row r="197" spans="1:24" ht="20.55" customHeight="1" x14ac:dyDescent="0.25">
      <c r="A197" s="925" t="s">
        <v>271</v>
      </c>
      <c r="B197" s="97">
        <v>1.0309999999999999</v>
      </c>
      <c r="C197" s="97">
        <v>7.3</v>
      </c>
      <c r="D197" s="97">
        <v>16.617999999999999</v>
      </c>
      <c r="E197" s="97">
        <v>39.497</v>
      </c>
      <c r="F197" s="97">
        <v>55.594000000000001</v>
      </c>
      <c r="G197" s="97">
        <v>79.308000000000007</v>
      </c>
      <c r="H197" s="97">
        <v>114.887</v>
      </c>
      <c r="I197" s="108">
        <v>143.262</v>
      </c>
      <c r="J197" s="108">
        <v>164.66800000000001</v>
      </c>
      <c r="K197" s="236">
        <v>14.9418547835434</v>
      </c>
      <c r="L197" s="23">
        <v>196.19743137748699</v>
      </c>
      <c r="N197" s="253"/>
      <c r="O197" s="253"/>
      <c r="P197" s="253"/>
      <c r="Q197" s="253"/>
      <c r="R197" s="253"/>
      <c r="S197" s="253"/>
      <c r="T197" s="253"/>
      <c r="U197" s="253"/>
      <c r="V197" s="253"/>
      <c r="W197" s="253"/>
      <c r="X197" s="253"/>
    </row>
    <row r="198" spans="1:24" ht="59.4" customHeight="1" x14ac:dyDescent="0.25">
      <c r="A198" s="476" t="s">
        <v>175</v>
      </c>
      <c r="B198" s="880">
        <v>2566.1770000000001</v>
      </c>
      <c r="C198" s="880">
        <v>2563.6149999999998</v>
      </c>
      <c r="D198" s="880">
        <v>2671.3310000000001</v>
      </c>
      <c r="E198" s="880">
        <v>2696.3359999999998</v>
      </c>
      <c r="F198" s="880">
        <v>2750.1550000000002</v>
      </c>
      <c r="G198" s="880">
        <v>2718.1990000000001</v>
      </c>
      <c r="H198" s="880">
        <v>2705.732</v>
      </c>
      <c r="I198" s="880">
        <v>2742.6120000000001</v>
      </c>
      <c r="J198" s="880">
        <v>2791.4630000000002</v>
      </c>
      <c r="K198" s="881">
        <v>1.7811852350970501</v>
      </c>
      <c r="L198" s="880">
        <v>1.50202443135024</v>
      </c>
      <c r="N198" s="253"/>
      <c r="O198" s="253"/>
      <c r="P198" s="253"/>
      <c r="Q198" s="253"/>
      <c r="R198" s="253"/>
      <c r="S198" s="253"/>
      <c r="T198" s="253"/>
      <c r="U198" s="253"/>
      <c r="V198" s="253"/>
      <c r="W198" s="253"/>
      <c r="X198" s="253"/>
    </row>
    <row r="199" spans="1:24" ht="20.55" customHeight="1" x14ac:dyDescent="0.25">
      <c r="A199" s="875" t="s">
        <v>261</v>
      </c>
      <c r="B199" s="97">
        <v>2401.6970000000001</v>
      </c>
      <c r="C199" s="97">
        <v>2404.0059999999999</v>
      </c>
      <c r="D199" s="97">
        <v>2320.482</v>
      </c>
      <c r="E199" s="97">
        <v>2327.0810000000001</v>
      </c>
      <c r="F199" s="97">
        <v>2344.3519999999999</v>
      </c>
      <c r="G199" s="97">
        <v>2249.7260000000001</v>
      </c>
      <c r="H199" s="97">
        <v>2309.7869999999998</v>
      </c>
      <c r="I199" s="108">
        <v>2366.5189999999998</v>
      </c>
      <c r="J199" s="108">
        <v>2386.5479999999998</v>
      </c>
      <c r="K199" s="236">
        <v>0.84634858203125296</v>
      </c>
      <c r="L199" s="23">
        <v>1.7999003562605</v>
      </c>
      <c r="N199" s="253"/>
      <c r="O199" s="253"/>
      <c r="P199" s="253"/>
      <c r="Q199" s="253"/>
      <c r="R199" s="253"/>
      <c r="S199" s="253"/>
      <c r="T199" s="253"/>
      <c r="U199" s="253"/>
      <c r="V199" s="253"/>
      <c r="W199" s="253"/>
      <c r="X199" s="253"/>
    </row>
    <row r="200" spans="1:24" ht="20.55" customHeight="1" x14ac:dyDescent="0.25">
      <c r="A200" s="925" t="s">
        <v>271</v>
      </c>
      <c r="B200" s="97">
        <v>21.218</v>
      </c>
      <c r="C200" s="97">
        <v>39.356000000000002</v>
      </c>
      <c r="D200" s="97">
        <v>85.159000000000006</v>
      </c>
      <c r="E200" s="97">
        <v>124.283</v>
      </c>
      <c r="F200" s="97">
        <v>161.70699999999999</v>
      </c>
      <c r="G200" s="97">
        <v>245.715</v>
      </c>
      <c r="H200" s="97">
        <v>250.56</v>
      </c>
      <c r="I200" s="108">
        <v>244.916</v>
      </c>
      <c r="J200" s="108">
        <v>284.495</v>
      </c>
      <c r="K200" s="236">
        <v>16.160234529389701</v>
      </c>
      <c r="L200" s="23">
        <v>75.932396247534101</v>
      </c>
      <c r="N200" s="253"/>
      <c r="O200" s="253"/>
      <c r="P200" s="253"/>
      <c r="Q200" s="253"/>
      <c r="R200" s="253"/>
      <c r="S200" s="253"/>
      <c r="T200" s="253"/>
      <c r="U200" s="253"/>
      <c r="V200" s="253"/>
      <c r="W200" s="253"/>
      <c r="X200" s="253"/>
    </row>
    <row r="201" spans="1:24" x14ac:dyDescent="0.25">
      <c r="A201" s="967" t="s">
        <v>221</v>
      </c>
      <c r="B201" s="967"/>
      <c r="C201" s="967"/>
      <c r="D201" s="967"/>
      <c r="E201" s="967"/>
      <c r="F201" s="967"/>
      <c r="G201" s="967"/>
      <c r="H201" s="967"/>
      <c r="I201" s="967"/>
      <c r="J201" s="967"/>
      <c r="K201" s="967"/>
      <c r="L201" s="967"/>
      <c r="N201" s="253"/>
      <c r="O201" s="253"/>
      <c r="P201" s="253"/>
      <c r="Q201" s="253"/>
      <c r="R201" s="253"/>
      <c r="S201" s="253"/>
      <c r="T201" s="253"/>
      <c r="U201" s="253"/>
      <c r="V201" s="253"/>
      <c r="W201" s="253"/>
      <c r="X201" s="253"/>
    </row>
    <row r="203" spans="1:24" x14ac:dyDescent="0.25">
      <c r="A203" s="962" t="s">
        <v>360</v>
      </c>
      <c r="B203" s="962"/>
      <c r="C203" s="962"/>
      <c r="D203" s="962"/>
      <c r="E203" s="962"/>
      <c r="F203" s="962"/>
      <c r="G203" s="962"/>
      <c r="H203" s="962"/>
      <c r="I203" s="962"/>
      <c r="J203" s="962"/>
      <c r="K203" s="962"/>
      <c r="L203" s="962"/>
      <c r="N203" s="253"/>
      <c r="O203" s="253"/>
      <c r="P203" s="253"/>
      <c r="Q203" s="253"/>
      <c r="R203" s="253"/>
      <c r="S203" s="253"/>
      <c r="T203" s="253"/>
      <c r="U203" s="253"/>
      <c r="V203" s="253"/>
      <c r="W203" s="253"/>
      <c r="X203" s="253"/>
    </row>
    <row r="204" spans="1:24" x14ac:dyDescent="0.25">
      <c r="N204" s="253"/>
      <c r="O204" s="253"/>
      <c r="P204" s="253"/>
      <c r="Q204" s="253"/>
      <c r="R204" s="253"/>
      <c r="S204" s="253"/>
      <c r="T204" s="253"/>
      <c r="U204" s="253"/>
      <c r="V204" s="253"/>
      <c r="W204" s="253"/>
      <c r="X204" s="253"/>
    </row>
    <row r="205" spans="1:24" ht="20.55" customHeight="1" thickBot="1" x14ac:dyDescent="0.3">
      <c r="A205" s="534" t="s">
        <v>12</v>
      </c>
      <c r="B205" s="561" t="s">
        <v>229</v>
      </c>
      <c r="C205" s="561" t="s">
        <v>233</v>
      </c>
      <c r="D205" s="561" t="s">
        <v>239</v>
      </c>
      <c r="E205" s="561" t="s">
        <v>241</v>
      </c>
      <c r="F205" s="561" t="s">
        <v>244</v>
      </c>
      <c r="G205" s="561" t="s">
        <v>245</v>
      </c>
      <c r="H205" s="561" t="s">
        <v>248</v>
      </c>
      <c r="I205" s="561" t="s">
        <v>274</v>
      </c>
      <c r="J205" s="561" t="s">
        <v>425</v>
      </c>
      <c r="K205" s="514" t="s">
        <v>151</v>
      </c>
      <c r="L205" s="512" t="s">
        <v>3</v>
      </c>
      <c r="N205" s="253"/>
      <c r="O205" s="253"/>
      <c r="P205" s="253"/>
      <c r="Q205" s="253"/>
      <c r="R205" s="253"/>
      <c r="S205" s="253"/>
      <c r="T205" s="253"/>
      <c r="U205" s="253"/>
      <c r="V205" s="253"/>
      <c r="W205" s="253"/>
      <c r="X205" s="253"/>
    </row>
    <row r="206" spans="1:24" x14ac:dyDescent="0.25">
      <c r="A206" s="523" t="s">
        <v>231</v>
      </c>
      <c r="B206" s="465">
        <v>37.200000000000003</v>
      </c>
      <c r="C206" s="465">
        <v>36.700000000000003</v>
      </c>
      <c r="D206" s="465">
        <v>39.200000000000003</v>
      </c>
      <c r="E206" s="465">
        <v>38.200000000000003</v>
      </c>
      <c r="F206" s="465">
        <v>38.6</v>
      </c>
      <c r="G206" s="465">
        <v>38.5</v>
      </c>
      <c r="H206" s="465">
        <v>39.200000000000003</v>
      </c>
      <c r="I206" s="465">
        <v>39.4</v>
      </c>
      <c r="J206" s="465">
        <v>39.700000000000003</v>
      </c>
      <c r="K206" s="577">
        <v>0.4</v>
      </c>
      <c r="L206" s="465">
        <v>1.1000000000000001</v>
      </c>
      <c r="N206" s="253"/>
      <c r="O206" s="253"/>
      <c r="P206" s="253"/>
      <c r="Q206" s="253"/>
      <c r="R206" s="253"/>
      <c r="S206" s="253"/>
      <c r="T206" s="253"/>
      <c r="U206" s="253"/>
      <c r="V206" s="253"/>
      <c r="W206" s="253"/>
      <c r="X206" s="253"/>
    </row>
    <row r="207" spans="1:24" x14ac:dyDescent="0.25">
      <c r="A207" s="663" t="s">
        <v>130</v>
      </c>
      <c r="B207" s="477">
        <v>31.58</v>
      </c>
      <c r="C207" s="477">
        <v>31.98</v>
      </c>
      <c r="D207" s="477">
        <v>30.79</v>
      </c>
      <c r="E207" s="477">
        <v>32.700000000000003</v>
      </c>
      <c r="F207" s="477">
        <v>32.18</v>
      </c>
      <c r="G207" s="477">
        <v>31.42</v>
      </c>
      <c r="H207" s="477">
        <v>30.99</v>
      </c>
      <c r="I207" s="477">
        <v>30.51</v>
      </c>
      <c r="J207" s="477">
        <v>30.08</v>
      </c>
      <c r="K207" s="665">
        <v>-0.43</v>
      </c>
      <c r="L207" s="477">
        <v>-2.1</v>
      </c>
      <c r="N207" s="253"/>
      <c r="O207" s="253"/>
      <c r="P207" s="253"/>
      <c r="Q207" s="253"/>
      <c r="R207" s="253"/>
      <c r="S207" s="253"/>
      <c r="T207" s="253"/>
      <c r="U207" s="253"/>
      <c r="V207" s="253"/>
      <c r="W207" s="253"/>
      <c r="X207" s="253"/>
    </row>
    <row r="208" spans="1:24" ht="13.5" customHeight="1" x14ac:dyDescent="0.25">
      <c r="A208" s="523" t="s">
        <v>13</v>
      </c>
      <c r="B208" s="465">
        <v>28.4</v>
      </c>
      <c r="C208" s="465">
        <v>28.6</v>
      </c>
      <c r="D208" s="465">
        <v>27.6</v>
      </c>
      <c r="E208" s="465">
        <v>27.8</v>
      </c>
      <c r="F208" s="465">
        <v>28</v>
      </c>
      <c r="G208" s="465">
        <v>28.8</v>
      </c>
      <c r="H208" s="465">
        <v>28.5</v>
      </c>
      <c r="I208" s="465">
        <v>28.9</v>
      </c>
      <c r="J208" s="465">
        <v>28.9</v>
      </c>
      <c r="K208" s="577">
        <v>0.1</v>
      </c>
      <c r="L208" s="465">
        <v>0.9</v>
      </c>
      <c r="N208" s="253"/>
      <c r="O208" s="253"/>
      <c r="P208" s="253"/>
      <c r="Q208" s="253"/>
      <c r="R208" s="253"/>
      <c r="S208" s="253"/>
      <c r="T208" s="253"/>
      <c r="U208" s="253"/>
      <c r="V208" s="253"/>
      <c r="W208" s="253"/>
      <c r="X208" s="253"/>
    </row>
    <row r="209" spans="1:24" ht="13.5" customHeight="1" x14ac:dyDescent="0.25">
      <c r="A209" s="524" t="s">
        <v>19</v>
      </c>
      <c r="B209" s="477">
        <v>2.85</v>
      </c>
      <c r="C209" s="477">
        <v>2.72</v>
      </c>
      <c r="D209" s="477">
        <v>2.44</v>
      </c>
      <c r="E209" s="477">
        <v>1.24</v>
      </c>
      <c r="F209" s="477">
        <v>1.24</v>
      </c>
      <c r="G209" s="477">
        <v>1.27</v>
      </c>
      <c r="H209" s="477">
        <v>1.28</v>
      </c>
      <c r="I209" s="477">
        <v>1.28</v>
      </c>
      <c r="J209" s="477">
        <v>1.26</v>
      </c>
      <c r="K209" s="665">
        <v>-0.02</v>
      </c>
      <c r="L209" s="477">
        <v>0.02</v>
      </c>
      <c r="N209" s="253"/>
      <c r="O209" s="253"/>
      <c r="P209" s="253"/>
      <c r="Q209" s="253"/>
      <c r="R209" s="253"/>
      <c r="S209" s="253"/>
      <c r="T209" s="253"/>
      <c r="U209" s="253"/>
      <c r="V209" s="253"/>
      <c r="W209" s="253"/>
      <c r="X209" s="253"/>
    </row>
    <row r="210" spans="1:24" x14ac:dyDescent="0.25">
      <c r="B210" s="44"/>
      <c r="C210" s="44"/>
      <c r="D210" s="44"/>
      <c r="E210" s="44"/>
      <c r="F210" s="44"/>
      <c r="G210" s="44"/>
      <c r="H210" s="44"/>
      <c r="I210" s="714"/>
      <c r="J210" s="262"/>
      <c r="K210" s="44"/>
      <c r="L210" s="44"/>
      <c r="N210" s="253"/>
      <c r="O210" s="253"/>
      <c r="P210" s="253"/>
      <c r="Q210" s="253"/>
      <c r="R210" s="253"/>
      <c r="S210" s="253"/>
      <c r="T210" s="253"/>
      <c r="U210" s="253"/>
      <c r="V210" s="253"/>
      <c r="W210" s="253"/>
      <c r="X210" s="253"/>
    </row>
    <row r="211" spans="1:24" x14ac:dyDescent="0.25">
      <c r="A211" s="911" t="s">
        <v>361</v>
      </c>
      <c r="B211" s="911"/>
      <c r="C211" s="911"/>
      <c r="D211" s="911"/>
      <c r="E211" s="911"/>
      <c r="F211" s="911"/>
      <c r="G211" s="911"/>
      <c r="H211" s="911"/>
      <c r="I211" s="911"/>
      <c r="J211" s="911"/>
      <c r="K211" s="911"/>
      <c r="L211" s="911"/>
      <c r="N211" s="253"/>
      <c r="O211" s="253"/>
      <c r="P211" s="253"/>
      <c r="Q211" s="253"/>
      <c r="R211" s="253"/>
      <c r="S211" s="253"/>
      <c r="T211" s="253"/>
      <c r="U211" s="253"/>
      <c r="V211" s="253"/>
      <c r="W211" s="253"/>
      <c r="X211" s="253"/>
    </row>
    <row r="212" spans="1:24" x14ac:dyDescent="0.25">
      <c r="N212" s="253"/>
      <c r="O212" s="253"/>
      <c r="P212" s="253"/>
      <c r="Q212" s="253"/>
      <c r="R212" s="253"/>
      <c r="S212" s="253"/>
      <c r="T212" s="253"/>
      <c r="U212" s="253"/>
      <c r="V212" s="253"/>
      <c r="W212" s="253"/>
      <c r="X212" s="253"/>
    </row>
    <row r="213" spans="1:24" s="43" customFormat="1" ht="18" customHeight="1" thickBot="1" x14ac:dyDescent="0.3">
      <c r="A213" s="534" t="s">
        <v>12</v>
      </c>
      <c r="B213" s="561" t="s">
        <v>229</v>
      </c>
      <c r="C213" s="561" t="s">
        <v>233</v>
      </c>
      <c r="D213" s="561" t="s">
        <v>239</v>
      </c>
      <c r="E213" s="561" t="s">
        <v>241</v>
      </c>
      <c r="F213" s="561" t="s">
        <v>244</v>
      </c>
      <c r="G213" s="651" t="s">
        <v>245</v>
      </c>
      <c r="H213" s="651" t="s">
        <v>248</v>
      </c>
      <c r="I213" s="651" t="s">
        <v>274</v>
      </c>
      <c r="J213" s="651" t="s">
        <v>425</v>
      </c>
      <c r="K213" s="514" t="s">
        <v>151</v>
      </c>
      <c r="L213" s="512" t="s">
        <v>3</v>
      </c>
      <c r="N213" s="253"/>
      <c r="O213" s="253"/>
      <c r="P213" s="253"/>
      <c r="Q213" s="253"/>
      <c r="R213" s="253"/>
      <c r="S213" s="253"/>
      <c r="T213" s="253"/>
      <c r="U213" s="253"/>
      <c r="V213" s="253"/>
      <c r="W213" s="253"/>
      <c r="X213" s="253"/>
    </row>
    <row r="214" spans="1:24" s="43" customFormat="1" x14ac:dyDescent="0.25">
      <c r="A214" s="523" t="s">
        <v>130</v>
      </c>
      <c r="B214" s="397">
        <v>45.4</v>
      </c>
      <c r="C214" s="397">
        <v>46.3</v>
      </c>
      <c r="D214" s="397">
        <v>47.1</v>
      </c>
      <c r="E214" s="397">
        <v>52.6</v>
      </c>
      <c r="F214" s="397">
        <v>52.7</v>
      </c>
      <c r="G214" s="777">
        <v>52.5</v>
      </c>
      <c r="H214" s="778">
        <v>51.4</v>
      </c>
      <c r="I214" s="778">
        <v>50.4</v>
      </c>
      <c r="J214" s="778">
        <v>49.9</v>
      </c>
      <c r="K214" s="779">
        <v>-0.5</v>
      </c>
      <c r="L214" s="684">
        <v>-2.8</v>
      </c>
      <c r="N214" s="253"/>
      <c r="O214" s="253"/>
      <c r="P214" s="253"/>
      <c r="Q214" s="253"/>
      <c r="R214" s="253"/>
      <c r="S214" s="253"/>
      <c r="T214" s="253"/>
      <c r="U214" s="253"/>
      <c r="V214" s="253"/>
      <c r="W214" s="253"/>
      <c r="X214" s="253"/>
    </row>
    <row r="215" spans="1:24" x14ac:dyDescent="0.25">
      <c r="A215" s="540" t="s">
        <v>231</v>
      </c>
      <c r="B215" s="402">
        <v>28.98</v>
      </c>
      <c r="C215" s="402">
        <v>28.76</v>
      </c>
      <c r="D215" s="466">
        <v>28.5</v>
      </c>
      <c r="E215" s="402">
        <v>28.09</v>
      </c>
      <c r="F215" s="402">
        <v>27.48</v>
      </c>
      <c r="G215" s="780">
        <v>27.53</v>
      </c>
      <c r="H215" s="572">
        <v>27.75</v>
      </c>
      <c r="I215" s="572">
        <v>28.05</v>
      </c>
      <c r="J215" s="572">
        <v>28.2</v>
      </c>
      <c r="K215" s="676">
        <v>0.15</v>
      </c>
      <c r="L215" s="675">
        <v>0.72</v>
      </c>
      <c r="N215" s="253"/>
      <c r="O215" s="253"/>
      <c r="P215" s="253"/>
      <c r="Q215" s="253"/>
      <c r="R215" s="253"/>
      <c r="S215" s="253"/>
      <c r="T215" s="253"/>
      <c r="U215" s="253"/>
      <c r="V215" s="253"/>
      <c r="W215" s="253"/>
      <c r="X215" s="253"/>
    </row>
    <row r="216" spans="1:24" s="43" customFormat="1" x14ac:dyDescent="0.25">
      <c r="A216" s="523" t="s">
        <v>13</v>
      </c>
      <c r="B216" s="465">
        <v>18.600000000000001</v>
      </c>
      <c r="C216" s="465">
        <v>18.7</v>
      </c>
      <c r="D216" s="465">
        <v>18.7</v>
      </c>
      <c r="E216" s="465">
        <v>19.100000000000001</v>
      </c>
      <c r="F216" s="465">
        <v>19.600000000000001</v>
      </c>
      <c r="G216" s="777">
        <v>19.8</v>
      </c>
      <c r="H216" s="778">
        <v>20.7</v>
      </c>
      <c r="I216" s="778">
        <v>21.3</v>
      </c>
      <c r="J216" s="778">
        <v>21.7</v>
      </c>
      <c r="K216" s="683">
        <v>0.4</v>
      </c>
      <c r="L216" s="681">
        <v>2.1</v>
      </c>
      <c r="N216" s="253"/>
      <c r="O216" s="253"/>
      <c r="P216" s="253"/>
      <c r="Q216" s="253"/>
      <c r="R216" s="253"/>
      <c r="S216" s="253"/>
      <c r="T216" s="253"/>
      <c r="U216" s="253"/>
      <c r="V216" s="253"/>
      <c r="W216" s="253"/>
      <c r="X216" s="253"/>
    </row>
    <row r="217" spans="1:24" s="43" customFormat="1" x14ac:dyDescent="0.25">
      <c r="A217" s="540" t="s">
        <v>137</v>
      </c>
      <c r="B217" s="466">
        <v>6.75</v>
      </c>
      <c r="C217" s="466">
        <v>6.06</v>
      </c>
      <c r="D217" s="466">
        <v>5.47</v>
      </c>
      <c r="E217" s="466" t="s">
        <v>77</v>
      </c>
      <c r="F217" s="466" t="s">
        <v>77</v>
      </c>
      <c r="G217" s="780" t="s">
        <v>77</v>
      </c>
      <c r="H217" s="572" t="s">
        <v>77</v>
      </c>
      <c r="I217" s="572" t="s">
        <v>77</v>
      </c>
      <c r="J217" s="572" t="s">
        <v>77</v>
      </c>
      <c r="K217" s="676" t="s">
        <v>77</v>
      </c>
      <c r="L217" s="675" t="s">
        <v>77</v>
      </c>
      <c r="N217" s="253"/>
      <c r="O217" s="253"/>
      <c r="P217" s="253"/>
      <c r="Q217" s="253"/>
      <c r="R217" s="253"/>
      <c r="S217" s="253"/>
      <c r="T217" s="253"/>
      <c r="U217" s="253"/>
      <c r="V217" s="253"/>
      <c r="W217" s="253"/>
      <c r="X217" s="253"/>
    </row>
    <row r="218" spans="1:24" x14ac:dyDescent="0.25">
      <c r="A218" s="523" t="s">
        <v>19</v>
      </c>
      <c r="B218" s="465">
        <v>0.2</v>
      </c>
      <c r="C218" s="465">
        <v>0.2</v>
      </c>
      <c r="D218" s="465">
        <v>0.2</v>
      </c>
      <c r="E218" s="465">
        <v>0.2</v>
      </c>
      <c r="F218" s="465">
        <v>0.2</v>
      </c>
      <c r="G218" s="465">
        <v>0.2</v>
      </c>
      <c r="H218" s="465">
        <v>0.2</v>
      </c>
      <c r="I218" s="465">
        <v>0.2</v>
      </c>
      <c r="J218" s="465">
        <v>0.2</v>
      </c>
      <c r="K218" s="577">
        <v>0</v>
      </c>
      <c r="L218" s="465">
        <v>0</v>
      </c>
      <c r="N218" s="253"/>
      <c r="O218" s="253"/>
      <c r="P218" s="253"/>
      <c r="Q218" s="253"/>
      <c r="R218" s="253"/>
      <c r="S218" s="253"/>
      <c r="T218" s="253"/>
      <c r="U218" s="253"/>
      <c r="V218" s="253"/>
      <c r="W218" s="253"/>
      <c r="X218" s="253"/>
    </row>
    <row r="219" spans="1:24" x14ac:dyDescent="0.25">
      <c r="A219" s="702"/>
      <c r="B219" s="405"/>
      <c r="C219" s="405"/>
      <c r="D219" s="405"/>
      <c r="E219" s="405"/>
      <c r="F219" s="405"/>
      <c r="G219" s="405"/>
      <c r="H219" s="405"/>
      <c r="I219" s="405"/>
      <c r="J219" s="405"/>
      <c r="K219" s="405"/>
      <c r="L219" s="405"/>
      <c r="N219" s="253"/>
      <c r="O219" s="253"/>
      <c r="P219" s="253"/>
      <c r="Q219" s="253"/>
      <c r="R219" s="253"/>
      <c r="S219" s="253"/>
      <c r="T219" s="253"/>
      <c r="U219" s="253"/>
      <c r="V219" s="253"/>
      <c r="W219" s="253"/>
      <c r="X219" s="253"/>
    </row>
    <row r="220" spans="1:24" s="43" customFormat="1" ht="14.55" customHeight="1" x14ac:dyDescent="0.25">
      <c r="A220" s="911" t="s">
        <v>362</v>
      </c>
      <c r="B220" s="911"/>
      <c r="C220" s="911"/>
      <c r="D220" s="911"/>
      <c r="E220" s="911"/>
      <c r="F220" s="911"/>
      <c r="G220" s="911"/>
      <c r="H220" s="911"/>
      <c r="I220" s="911"/>
      <c r="J220" s="911"/>
      <c r="K220" s="911"/>
      <c r="L220" s="926"/>
      <c r="M220" s="358"/>
      <c r="N220" s="253"/>
      <c r="O220" s="253"/>
      <c r="P220" s="253"/>
      <c r="Q220" s="253"/>
      <c r="R220" s="253"/>
      <c r="S220" s="253"/>
      <c r="T220" s="253"/>
      <c r="U220" s="253"/>
      <c r="V220" s="253"/>
      <c r="W220" s="253"/>
      <c r="X220" s="253"/>
    </row>
    <row r="221" spans="1:24" s="43" customFormat="1" ht="15.6" customHeight="1" x14ac:dyDescent="0.25">
      <c r="A221" s="420"/>
      <c r="B221" s="1"/>
      <c r="C221" s="1"/>
      <c r="D221" s="1"/>
      <c r="E221" s="1"/>
      <c r="F221" s="1"/>
      <c r="G221" s="1"/>
      <c r="H221" s="1"/>
      <c r="I221" s="202"/>
      <c r="J221" s="201"/>
      <c r="K221" s="1"/>
      <c r="L221" s="1"/>
      <c r="M221" s="358"/>
      <c r="N221" s="253"/>
      <c r="O221" s="253"/>
      <c r="P221" s="253"/>
      <c r="Q221" s="253"/>
      <c r="R221" s="253"/>
      <c r="S221" s="253"/>
      <c r="T221" s="253"/>
      <c r="U221" s="253"/>
      <c r="V221" s="253"/>
      <c r="W221" s="253"/>
      <c r="X221" s="253"/>
    </row>
    <row r="222" spans="1:24" s="43" customFormat="1" ht="21" customHeight="1" thickBot="1" x14ac:dyDescent="0.3">
      <c r="A222" s="279"/>
      <c r="B222" s="6" t="s">
        <v>229</v>
      </c>
      <c r="C222" s="7" t="s">
        <v>233</v>
      </c>
      <c r="D222" s="7" t="s">
        <v>239</v>
      </c>
      <c r="E222" s="7" t="s">
        <v>241</v>
      </c>
      <c r="F222" s="7" t="s">
        <v>244</v>
      </c>
      <c r="G222" s="7" t="s">
        <v>245</v>
      </c>
      <c r="H222" s="7" t="s">
        <v>248</v>
      </c>
      <c r="I222" s="7" t="s">
        <v>274</v>
      </c>
      <c r="J222" s="7" t="s">
        <v>425</v>
      </c>
      <c r="K222" s="8" t="s">
        <v>151</v>
      </c>
      <c r="L222" s="6" t="s">
        <v>3</v>
      </c>
      <c r="M222" s="462"/>
      <c r="N222" s="253"/>
      <c r="O222" s="253"/>
      <c r="P222" s="253"/>
      <c r="Q222" s="253"/>
      <c r="R222" s="253"/>
      <c r="S222" s="253"/>
      <c r="T222" s="253"/>
      <c r="U222" s="253"/>
      <c r="V222" s="253"/>
      <c r="W222" s="253"/>
      <c r="X222" s="253"/>
    </row>
    <row r="223" spans="1:24" s="43" customFormat="1" x14ac:dyDescent="0.25">
      <c r="A223" s="128" t="s">
        <v>10</v>
      </c>
      <c r="B223" s="357">
        <v>81.429821259999997</v>
      </c>
      <c r="C223" s="357">
        <v>83.90633502</v>
      </c>
      <c r="D223" s="357">
        <v>85.395011920000002</v>
      </c>
      <c r="E223" s="357">
        <v>89.433673459999994</v>
      </c>
      <c r="F223" s="357">
        <v>91.545644269999997</v>
      </c>
      <c r="G223" s="357">
        <v>93.675704120000006</v>
      </c>
      <c r="H223" s="357">
        <v>95.960380580000006</v>
      </c>
      <c r="I223" s="357">
        <v>98.794714529999993</v>
      </c>
      <c r="J223" s="356">
        <v>100.54237969</v>
      </c>
      <c r="K223" s="292">
        <v>1.76898649721722</v>
      </c>
      <c r="L223" s="62">
        <v>9.8275952851077299</v>
      </c>
      <c r="N223" s="253"/>
      <c r="O223" s="253"/>
      <c r="P223" s="253"/>
      <c r="Q223" s="253"/>
      <c r="R223" s="253"/>
      <c r="S223" s="253"/>
      <c r="T223" s="253"/>
      <c r="U223" s="253"/>
      <c r="V223" s="253"/>
      <c r="W223" s="253"/>
      <c r="X223" s="253"/>
    </row>
    <row r="224" spans="1:24" s="43" customFormat="1" x14ac:dyDescent="0.25">
      <c r="A224" s="352" t="s">
        <v>32</v>
      </c>
      <c r="B224" s="48">
        <v>9.3459269999999997</v>
      </c>
      <c r="C224" s="48">
        <v>9.1033019999999993</v>
      </c>
      <c r="D224" s="48">
        <v>9.3642179999999993</v>
      </c>
      <c r="E224" s="48">
        <v>10.476262</v>
      </c>
      <c r="F224" s="48">
        <v>10.826131</v>
      </c>
      <c r="G224" s="48">
        <v>10.953865</v>
      </c>
      <c r="H224" s="48">
        <v>11.390663</v>
      </c>
      <c r="I224" s="48">
        <v>12.162706</v>
      </c>
      <c r="J224" s="303">
        <v>12.426341000000001</v>
      </c>
      <c r="K224" s="49">
        <v>2.1675686315199898</v>
      </c>
      <c r="L224" s="48">
        <v>14.7809960917709</v>
      </c>
      <c r="N224" s="253"/>
      <c r="O224" s="253"/>
      <c r="P224" s="253"/>
      <c r="Q224" s="253"/>
      <c r="R224" s="253"/>
      <c r="S224" s="253"/>
      <c r="T224" s="253"/>
      <c r="U224" s="253"/>
      <c r="V224" s="253"/>
      <c r="W224" s="253"/>
      <c r="X224" s="253"/>
    </row>
    <row r="225" spans="1:24" s="43" customFormat="1" x14ac:dyDescent="0.25">
      <c r="A225" s="352" t="s">
        <v>33</v>
      </c>
      <c r="B225" s="48">
        <v>72.083894259999994</v>
      </c>
      <c r="C225" s="48">
        <v>74.803033020000001</v>
      </c>
      <c r="D225" s="48">
        <v>76.030793919999994</v>
      </c>
      <c r="E225" s="48">
        <v>78.957411460000003</v>
      </c>
      <c r="F225" s="48">
        <v>80.719513269999993</v>
      </c>
      <c r="G225" s="48">
        <v>82.721839119999999</v>
      </c>
      <c r="H225" s="48">
        <v>84.569717580000002</v>
      </c>
      <c r="I225" s="48">
        <v>86.632008529999993</v>
      </c>
      <c r="J225" s="303">
        <v>88.116038689999996</v>
      </c>
      <c r="K225" s="49">
        <v>1.71302753472014</v>
      </c>
      <c r="L225" s="48">
        <v>9.1632433353001392</v>
      </c>
      <c r="N225" s="253"/>
      <c r="O225" s="253"/>
      <c r="P225" s="253"/>
      <c r="Q225" s="253"/>
      <c r="R225" s="253"/>
      <c r="S225" s="253"/>
      <c r="T225" s="253"/>
      <c r="U225" s="253"/>
      <c r="V225" s="253"/>
      <c r="W225" s="253"/>
      <c r="X225" s="253"/>
    </row>
    <row r="226" spans="1:24" s="43" customFormat="1" x14ac:dyDescent="0.25">
      <c r="A226" s="182" t="s">
        <v>34</v>
      </c>
      <c r="B226" s="48">
        <v>56.184293490000002</v>
      </c>
      <c r="C226" s="48">
        <v>58.768834579999996</v>
      </c>
      <c r="D226" s="48">
        <v>60.406429719999998</v>
      </c>
      <c r="E226" s="48">
        <v>62.889383479999999</v>
      </c>
      <c r="F226" s="48">
        <v>64.354215769999996</v>
      </c>
      <c r="G226" s="48">
        <v>65.182964380000001</v>
      </c>
      <c r="H226" s="48">
        <v>66.779837729999997</v>
      </c>
      <c r="I226" s="48">
        <v>68.412947560000006</v>
      </c>
      <c r="J226" s="303">
        <v>69.707010550000007</v>
      </c>
      <c r="K226" s="49">
        <v>1.8915469017981801</v>
      </c>
      <c r="L226" s="48">
        <v>8.3177064873740694</v>
      </c>
      <c r="N226" s="253"/>
      <c r="O226" s="253"/>
      <c r="P226" s="253"/>
      <c r="Q226" s="253"/>
      <c r="R226" s="253"/>
      <c r="S226" s="253"/>
      <c r="T226" s="253"/>
      <c r="U226" s="253"/>
      <c r="V226" s="253"/>
      <c r="W226" s="253"/>
      <c r="X226" s="253"/>
    </row>
    <row r="227" spans="1:24" s="43" customFormat="1" x14ac:dyDescent="0.25">
      <c r="A227" s="182" t="s">
        <v>35</v>
      </c>
      <c r="B227" s="48">
        <v>15.899600769999999</v>
      </c>
      <c r="C227" s="48">
        <v>16.034198440000001</v>
      </c>
      <c r="D227" s="48">
        <v>15.6243642</v>
      </c>
      <c r="E227" s="48">
        <v>16.06802798</v>
      </c>
      <c r="F227" s="48">
        <v>16.3652975</v>
      </c>
      <c r="G227" s="48">
        <v>17.538874740000001</v>
      </c>
      <c r="H227" s="48">
        <v>17.789879849999998</v>
      </c>
      <c r="I227" s="48">
        <v>18.219060970000001</v>
      </c>
      <c r="J227" s="303">
        <v>18.40902814</v>
      </c>
      <c r="K227" s="49">
        <v>1.0426836504516099</v>
      </c>
      <c r="L227" s="48">
        <v>12.4881972967494</v>
      </c>
      <c r="N227" s="253"/>
      <c r="O227" s="253"/>
      <c r="P227" s="253"/>
      <c r="Q227" s="253"/>
      <c r="R227" s="253"/>
      <c r="S227" s="253"/>
      <c r="T227" s="253"/>
      <c r="U227" s="253"/>
      <c r="V227" s="253"/>
      <c r="W227" s="253"/>
      <c r="X227" s="253"/>
    </row>
    <row r="228" spans="1:24" s="43" customFormat="1" ht="20.399999999999999" x14ac:dyDescent="0.25">
      <c r="A228" s="346" t="s">
        <v>222</v>
      </c>
      <c r="B228" s="50">
        <v>19.234107259999998</v>
      </c>
      <c r="C228" s="50">
        <v>20.79388402</v>
      </c>
      <c r="D228" s="50">
        <v>21.610070919999998</v>
      </c>
      <c r="E228" s="50">
        <v>22.129125439999999</v>
      </c>
      <c r="F228" s="50">
        <v>22.86749627</v>
      </c>
      <c r="G228" s="50">
        <v>23.39570612</v>
      </c>
      <c r="H228" s="50">
        <v>24.267598329999998</v>
      </c>
      <c r="I228" s="50">
        <v>24.883482130000001</v>
      </c>
      <c r="J228" s="206">
        <v>25.165813239999999</v>
      </c>
      <c r="K228" s="51">
        <v>1.1346125454829901</v>
      </c>
      <c r="L228" s="50">
        <v>10.0505842129082</v>
      </c>
      <c r="N228" s="253"/>
      <c r="O228" s="253"/>
      <c r="P228" s="253"/>
      <c r="Q228" s="253"/>
      <c r="R228" s="253"/>
      <c r="S228" s="253"/>
      <c r="T228" s="253"/>
      <c r="U228" s="253"/>
      <c r="V228" s="253"/>
      <c r="W228" s="253"/>
      <c r="X228" s="253"/>
    </row>
    <row r="229" spans="1:24" s="43" customFormat="1" x14ac:dyDescent="0.25">
      <c r="A229" s="352" t="s">
        <v>32</v>
      </c>
      <c r="B229" s="469">
        <v>0</v>
      </c>
      <c r="C229" s="927">
        <v>0</v>
      </c>
      <c r="D229" s="927">
        <v>0</v>
      </c>
      <c r="E229" s="927">
        <v>0</v>
      </c>
      <c r="F229" s="927">
        <v>0</v>
      </c>
      <c r="G229" s="927">
        <v>1.1E-4</v>
      </c>
      <c r="H229" s="927">
        <v>6.1799999999999995E-4</v>
      </c>
      <c r="I229" s="927">
        <v>6.3299999999999999E-4</v>
      </c>
      <c r="J229" s="303">
        <v>6.8900000000000005E-4</v>
      </c>
      <c r="K229" s="927">
        <v>8.8467614533965406</v>
      </c>
      <c r="L229" s="927" t="s">
        <v>77</v>
      </c>
      <c r="N229" s="253"/>
      <c r="O229" s="253"/>
      <c r="P229" s="253"/>
      <c r="Q229" s="253"/>
      <c r="R229" s="253"/>
      <c r="S229" s="253"/>
      <c r="T229" s="253"/>
      <c r="U229" s="253"/>
      <c r="V229" s="253"/>
      <c r="W229" s="253"/>
      <c r="X229" s="253"/>
    </row>
    <row r="230" spans="1:24" s="43" customFormat="1" x14ac:dyDescent="0.25">
      <c r="A230" s="352" t="s">
        <v>33</v>
      </c>
      <c r="B230" s="48">
        <v>19.234107259999998</v>
      </c>
      <c r="C230" s="48">
        <v>20.79388402</v>
      </c>
      <c r="D230" s="48">
        <v>21.610070919999998</v>
      </c>
      <c r="E230" s="48">
        <v>22.129125439999999</v>
      </c>
      <c r="F230" s="48">
        <v>22.86749627</v>
      </c>
      <c r="G230" s="48">
        <v>23.39559612</v>
      </c>
      <c r="H230" s="48">
        <v>24.266980329999999</v>
      </c>
      <c r="I230" s="48">
        <v>24.88284913</v>
      </c>
      <c r="J230" s="303">
        <v>25.165124240000001</v>
      </c>
      <c r="K230" s="49">
        <v>1.1344163545149699</v>
      </c>
      <c r="L230" s="48">
        <v>10.0475712026868</v>
      </c>
      <c r="N230" s="253"/>
      <c r="O230" s="253"/>
      <c r="P230" s="253"/>
      <c r="Q230" s="253"/>
      <c r="R230" s="253"/>
      <c r="S230" s="253"/>
      <c r="T230" s="253"/>
      <c r="U230" s="253"/>
      <c r="V230" s="253"/>
      <c r="W230" s="253"/>
      <c r="X230" s="253"/>
    </row>
    <row r="231" spans="1:24" s="43" customFormat="1" x14ac:dyDescent="0.25">
      <c r="A231" s="182" t="s">
        <v>34</v>
      </c>
      <c r="B231" s="48">
        <v>15.461220490000001</v>
      </c>
      <c r="C231" s="48">
        <v>16.833410579999999</v>
      </c>
      <c r="D231" s="48">
        <v>17.51243272</v>
      </c>
      <c r="E231" s="48">
        <v>18.245158459999999</v>
      </c>
      <c r="F231" s="48">
        <v>18.503983770000001</v>
      </c>
      <c r="G231" s="48">
        <v>18.849279379999999</v>
      </c>
      <c r="H231" s="48">
        <v>19.730084980000001</v>
      </c>
      <c r="I231" s="48">
        <v>20.244778360000002</v>
      </c>
      <c r="J231" s="303">
        <v>20.45202755</v>
      </c>
      <c r="K231" s="49">
        <v>1.02371676446451</v>
      </c>
      <c r="L231" s="48">
        <v>10.5276993549806</v>
      </c>
      <c r="N231" s="253"/>
      <c r="O231" s="253"/>
      <c r="P231" s="253"/>
      <c r="Q231" s="253"/>
      <c r="R231" s="253"/>
      <c r="S231" s="253"/>
      <c r="T231" s="253"/>
      <c r="U231" s="253"/>
      <c r="V231" s="253"/>
      <c r="W231" s="253"/>
      <c r="X231" s="253"/>
    </row>
    <row r="232" spans="1:24" s="43" customFormat="1" x14ac:dyDescent="0.25">
      <c r="A232" s="182" t="s">
        <v>35</v>
      </c>
      <c r="B232" s="48">
        <v>3.7728867699999999</v>
      </c>
      <c r="C232" s="48">
        <v>3.9604734399999999</v>
      </c>
      <c r="D232" s="48">
        <v>4.0976381999999996</v>
      </c>
      <c r="E232" s="48">
        <v>3.8839669799999998</v>
      </c>
      <c r="F232" s="48">
        <v>4.3635124999999997</v>
      </c>
      <c r="G232" s="48">
        <v>4.54631674</v>
      </c>
      <c r="H232" s="48">
        <v>4.53689535</v>
      </c>
      <c r="I232" s="48">
        <v>4.6380707699999997</v>
      </c>
      <c r="J232" s="303">
        <v>4.7130966900000004</v>
      </c>
      <c r="K232" s="49">
        <v>1.61761050489535</v>
      </c>
      <c r="L232" s="48">
        <v>8.0115317648339595</v>
      </c>
      <c r="N232" s="253"/>
      <c r="O232" s="253"/>
      <c r="P232" s="253"/>
      <c r="Q232" s="253"/>
      <c r="R232" s="253"/>
      <c r="S232" s="253"/>
      <c r="T232" s="253"/>
      <c r="U232" s="253"/>
      <c r="V232" s="253"/>
      <c r="W232" s="253"/>
      <c r="X232" s="253"/>
    </row>
    <row r="233" spans="1:24" s="43" customFormat="1" x14ac:dyDescent="0.25">
      <c r="A233" s="350"/>
      <c r="B233" s="48"/>
      <c r="C233" s="48"/>
      <c r="D233" s="48"/>
      <c r="E233" s="48"/>
      <c r="F233" s="48"/>
      <c r="G233" s="48"/>
      <c r="H233" s="48"/>
      <c r="I233" s="48"/>
      <c r="J233" s="198"/>
      <c r="K233" s="355"/>
      <c r="L233" s="354"/>
      <c r="N233" s="253"/>
      <c r="O233" s="253"/>
      <c r="P233" s="253"/>
      <c r="Q233" s="253"/>
      <c r="R233" s="253"/>
      <c r="S233" s="253"/>
      <c r="T233" s="253"/>
      <c r="U233" s="253"/>
      <c r="V233" s="253"/>
      <c r="W233" s="253"/>
      <c r="X233" s="253"/>
    </row>
    <row r="234" spans="1:24" s="43" customFormat="1" ht="13.05" customHeight="1" x14ac:dyDescent="0.25">
      <c r="A234" s="911" t="s">
        <v>363</v>
      </c>
      <c r="B234" s="911"/>
      <c r="C234" s="911"/>
      <c r="D234" s="911"/>
      <c r="E234" s="911"/>
      <c r="F234" s="911"/>
      <c r="G234" s="911"/>
      <c r="H234" s="911"/>
      <c r="I234" s="911"/>
      <c r="J234" s="911"/>
      <c r="K234" s="911"/>
      <c r="L234" s="911"/>
      <c r="N234" s="253"/>
      <c r="O234" s="253"/>
      <c r="P234" s="253"/>
      <c r="Q234" s="253"/>
      <c r="R234" s="253"/>
      <c r="S234" s="253"/>
      <c r="T234" s="253"/>
      <c r="U234" s="253"/>
      <c r="V234" s="253"/>
      <c r="W234" s="253"/>
      <c r="X234" s="253"/>
    </row>
    <row r="235" spans="1:24" s="43" customFormat="1" x14ac:dyDescent="0.25">
      <c r="A235" s="350"/>
      <c r="B235" s="48"/>
      <c r="C235" s="48"/>
      <c r="D235" s="48"/>
      <c r="E235" s="48"/>
      <c r="F235" s="48"/>
      <c r="G235" s="48"/>
      <c r="H235" s="48"/>
      <c r="I235" s="48"/>
      <c r="J235" s="198"/>
      <c r="K235" s="48"/>
      <c r="L235" s="48"/>
      <c r="N235" s="253"/>
      <c r="O235" s="253"/>
      <c r="P235" s="253"/>
      <c r="Q235" s="253"/>
      <c r="R235" s="253"/>
      <c r="S235" s="253"/>
      <c r="T235" s="253"/>
      <c r="U235" s="253"/>
      <c r="V235" s="253"/>
      <c r="W235" s="253"/>
      <c r="X235" s="253"/>
    </row>
    <row r="236" spans="1:24" s="43" customFormat="1" ht="22.2" customHeight="1" thickBot="1" x14ac:dyDescent="0.3">
      <c r="A236" s="279"/>
      <c r="B236" s="6" t="s">
        <v>229</v>
      </c>
      <c r="C236" s="7" t="s">
        <v>233</v>
      </c>
      <c r="D236" s="7" t="s">
        <v>239</v>
      </c>
      <c r="E236" s="7" t="s">
        <v>241</v>
      </c>
      <c r="F236" s="7" t="s">
        <v>244</v>
      </c>
      <c r="G236" s="7" t="s">
        <v>245</v>
      </c>
      <c r="H236" s="7" t="s">
        <v>248</v>
      </c>
      <c r="I236" s="7" t="s">
        <v>274</v>
      </c>
      <c r="J236" s="7" t="s">
        <v>425</v>
      </c>
      <c r="K236" s="8" t="s">
        <v>151</v>
      </c>
      <c r="L236" s="6" t="s">
        <v>3</v>
      </c>
      <c r="N236" s="253"/>
      <c r="O236" s="253"/>
      <c r="P236" s="253"/>
      <c r="Q236" s="253"/>
      <c r="R236" s="253"/>
      <c r="S236" s="253"/>
      <c r="T236" s="253"/>
      <c r="U236" s="253"/>
      <c r="V236" s="253"/>
      <c r="W236" s="253"/>
      <c r="X236" s="253"/>
    </row>
    <row r="237" spans="1:24" s="43" customFormat="1" x14ac:dyDescent="0.25">
      <c r="A237" s="128" t="s">
        <v>10</v>
      </c>
      <c r="B237" s="255">
        <v>78.303917260000006</v>
      </c>
      <c r="C237" s="255">
        <v>80.907152019999998</v>
      </c>
      <c r="D237" s="255">
        <v>82.60448092</v>
      </c>
      <c r="E237" s="255">
        <v>86.176862459999995</v>
      </c>
      <c r="F237" s="255">
        <v>88.258086270000007</v>
      </c>
      <c r="G237" s="255">
        <v>90.789311119999994</v>
      </c>
      <c r="H237" s="255">
        <v>93.514560079999995</v>
      </c>
      <c r="I237" s="315">
        <v>95.843842530000003</v>
      </c>
      <c r="J237" s="315">
        <v>97.567250689999995</v>
      </c>
      <c r="K237" s="256">
        <v>1.7981417632129599</v>
      </c>
      <c r="L237" s="255">
        <v>10.547661764975601</v>
      </c>
      <c r="N237" s="253"/>
      <c r="O237" s="253"/>
      <c r="P237" s="253"/>
      <c r="Q237" s="253"/>
      <c r="R237" s="253"/>
      <c r="S237" s="253"/>
      <c r="T237" s="253"/>
      <c r="U237" s="253"/>
      <c r="V237" s="253"/>
      <c r="W237" s="253"/>
      <c r="X237" s="253"/>
    </row>
    <row r="238" spans="1:24" s="43" customFormat="1" x14ac:dyDescent="0.25">
      <c r="A238" s="352" t="s">
        <v>32</v>
      </c>
      <c r="B238" s="48">
        <v>9.0265609999999992</v>
      </c>
      <c r="C238" s="48">
        <v>8.8124140000000004</v>
      </c>
      <c r="D238" s="48">
        <v>9.0737609999999993</v>
      </c>
      <c r="E238" s="48">
        <v>10.190872000000001</v>
      </c>
      <c r="F238" s="48">
        <v>10.715574999999999</v>
      </c>
      <c r="G238" s="48">
        <v>10.863440000000001</v>
      </c>
      <c r="H238" s="48">
        <v>11.285211</v>
      </c>
      <c r="I238" s="198">
        <v>12.007823</v>
      </c>
      <c r="J238" s="198">
        <v>12.080415</v>
      </c>
      <c r="K238" s="49">
        <v>0.60453922413745698</v>
      </c>
      <c r="L238" s="48">
        <v>12.7369739841306</v>
      </c>
      <c r="N238" s="253"/>
      <c r="O238" s="253"/>
      <c r="P238" s="253"/>
      <c r="Q238" s="253"/>
      <c r="R238" s="253"/>
      <c r="S238" s="253"/>
      <c r="T238" s="253"/>
      <c r="U238" s="253"/>
      <c r="V238" s="253"/>
      <c r="W238" s="253"/>
      <c r="X238" s="253"/>
    </row>
    <row r="239" spans="1:24" s="43" customFormat="1" x14ac:dyDescent="0.25">
      <c r="A239" s="352" t="s">
        <v>33</v>
      </c>
      <c r="B239" s="48">
        <v>69.277356260000005</v>
      </c>
      <c r="C239" s="48">
        <v>72.094738019999994</v>
      </c>
      <c r="D239" s="48">
        <v>73.530719919999996</v>
      </c>
      <c r="E239" s="48">
        <v>75.985990459999996</v>
      </c>
      <c r="F239" s="48">
        <v>77.542511270000006</v>
      </c>
      <c r="G239" s="48">
        <v>79.925871119999996</v>
      </c>
      <c r="H239" s="48">
        <v>82.229349080000006</v>
      </c>
      <c r="I239" s="198">
        <v>83.836019530000002</v>
      </c>
      <c r="J239" s="198">
        <v>85.486835690000007</v>
      </c>
      <c r="K239" s="49">
        <v>1.9691013114109901</v>
      </c>
      <c r="L239" s="48">
        <v>10.245121404874499</v>
      </c>
      <c r="N239" s="253"/>
      <c r="O239" s="253"/>
      <c r="P239" s="253"/>
      <c r="Q239" s="253"/>
      <c r="R239" s="253"/>
      <c r="S239" s="253"/>
      <c r="T239" s="253"/>
      <c r="U239" s="253"/>
      <c r="V239" s="253"/>
      <c r="W239" s="253"/>
      <c r="X239" s="253"/>
    </row>
    <row r="240" spans="1:24" x14ac:dyDescent="0.25">
      <c r="A240" s="182" t="s">
        <v>34</v>
      </c>
      <c r="B240" s="48">
        <v>54.741366489999997</v>
      </c>
      <c r="C240" s="48">
        <v>57.387458580000001</v>
      </c>
      <c r="D240" s="48">
        <v>59.17860572</v>
      </c>
      <c r="E240" s="48">
        <v>61.361188480000003</v>
      </c>
      <c r="F240" s="48">
        <v>62.683140770000001</v>
      </c>
      <c r="G240" s="48">
        <v>63.80083338</v>
      </c>
      <c r="H240" s="48">
        <v>65.720924729999993</v>
      </c>
      <c r="I240" s="198">
        <v>67.07772756</v>
      </c>
      <c r="J240" s="198">
        <v>68.44890255</v>
      </c>
      <c r="K240" s="49">
        <v>2.0441583814441202</v>
      </c>
      <c r="L240" s="48">
        <v>9.1982656088596606</v>
      </c>
      <c r="N240" s="253"/>
      <c r="O240" s="253"/>
      <c r="P240" s="253"/>
      <c r="Q240" s="253"/>
      <c r="R240" s="253"/>
      <c r="S240" s="253"/>
      <c r="T240" s="253"/>
      <c r="U240" s="253"/>
      <c r="V240" s="253"/>
      <c r="W240" s="253"/>
      <c r="X240" s="253"/>
    </row>
    <row r="241" spans="1:24" x14ac:dyDescent="0.25">
      <c r="A241" s="182" t="s">
        <v>35</v>
      </c>
      <c r="B241" s="48">
        <v>14.53598977</v>
      </c>
      <c r="C241" s="48">
        <v>14.707279440000001</v>
      </c>
      <c r="D241" s="48">
        <v>14.352114200000001</v>
      </c>
      <c r="E241" s="48">
        <v>14.624801980000001</v>
      </c>
      <c r="F241" s="48">
        <v>14.859370500000001</v>
      </c>
      <c r="G241" s="48">
        <v>16.12503774</v>
      </c>
      <c r="H241" s="48">
        <v>16.508424349999999</v>
      </c>
      <c r="I241" s="198">
        <v>16.758291969999998</v>
      </c>
      <c r="J241" s="198">
        <v>17.03793314</v>
      </c>
      <c r="K241" s="49">
        <v>1.6686734572986399</v>
      </c>
      <c r="L241" s="48">
        <v>14.6612041203226</v>
      </c>
      <c r="N241" s="253"/>
      <c r="O241" s="253"/>
      <c r="P241" s="253"/>
      <c r="Q241" s="253"/>
      <c r="R241" s="253"/>
      <c r="S241" s="253"/>
      <c r="T241" s="253"/>
      <c r="U241" s="253"/>
      <c r="V241" s="253"/>
      <c r="W241" s="253"/>
      <c r="X241" s="253"/>
    </row>
    <row r="242" spans="1:24" s="43" customFormat="1" x14ac:dyDescent="0.25">
      <c r="A242" s="350"/>
      <c r="B242" s="48"/>
      <c r="C242" s="48"/>
      <c r="D242" s="48"/>
      <c r="E242" s="48"/>
      <c r="F242" s="48"/>
      <c r="G242" s="48"/>
      <c r="H242" s="48"/>
      <c r="I242" s="48"/>
      <c r="J242" s="198"/>
      <c r="K242" s="48"/>
      <c r="L242" s="353"/>
      <c r="N242" s="253"/>
      <c r="O242" s="253"/>
      <c r="P242" s="253"/>
      <c r="Q242" s="253"/>
      <c r="R242" s="253"/>
      <c r="S242" s="253"/>
      <c r="T242" s="253"/>
      <c r="U242" s="253"/>
      <c r="V242" s="253"/>
      <c r="W242" s="253"/>
      <c r="X242" s="253"/>
    </row>
    <row r="243" spans="1:24" ht="14.55" customHeight="1" x14ac:dyDescent="0.25">
      <c r="A243" s="474" t="s">
        <v>364</v>
      </c>
      <c r="B243" s="715"/>
      <c r="C243" s="715"/>
      <c r="D243" s="715"/>
      <c r="E243" s="715"/>
      <c r="F243" s="715"/>
      <c r="G243" s="715"/>
      <c r="H243" s="715"/>
      <c r="I243" s="715"/>
      <c r="J243" s="198"/>
      <c r="K243" s="57"/>
      <c r="L243" s="57"/>
      <c r="M243" s="4"/>
      <c r="N243" s="253"/>
      <c r="O243" s="253"/>
      <c r="P243" s="253"/>
      <c r="Q243" s="253"/>
      <c r="R243" s="253"/>
      <c r="S243" s="253"/>
      <c r="T243" s="253"/>
      <c r="U243" s="253"/>
      <c r="V243" s="253"/>
      <c r="W243" s="253"/>
      <c r="X243" s="253"/>
    </row>
    <row r="244" spans="1:24" x14ac:dyDescent="0.25">
      <c r="A244" s="350"/>
      <c r="B244" s="48"/>
      <c r="C244" s="48"/>
      <c r="D244" s="48"/>
      <c r="E244" s="48"/>
      <c r="F244" s="48"/>
      <c r="G244" s="48"/>
      <c r="H244" s="48"/>
      <c r="I244" s="48"/>
      <c r="K244" s="48"/>
      <c r="L244" s="48"/>
    </row>
    <row r="245" spans="1:24" ht="22.2" customHeight="1" thickBot="1" x14ac:dyDescent="0.3">
      <c r="A245" s="279"/>
      <c r="B245" s="6" t="s">
        <v>229</v>
      </c>
      <c r="C245" s="7" t="s">
        <v>233</v>
      </c>
      <c r="D245" s="7" t="s">
        <v>239</v>
      </c>
      <c r="E245" s="7" t="s">
        <v>241</v>
      </c>
      <c r="F245" s="7" t="s">
        <v>244</v>
      </c>
      <c r="G245" s="7" t="s">
        <v>245</v>
      </c>
      <c r="H245" s="7" t="s">
        <v>248</v>
      </c>
      <c r="I245" s="7" t="s">
        <v>274</v>
      </c>
      <c r="J245" s="7" t="s">
        <v>425</v>
      </c>
      <c r="K245" s="8" t="s">
        <v>151</v>
      </c>
      <c r="L245" s="6" t="s">
        <v>3</v>
      </c>
      <c r="N245" s="253"/>
      <c r="O245" s="253"/>
      <c r="P245" s="253"/>
      <c r="Q245" s="253"/>
      <c r="R245" s="253"/>
      <c r="S245" s="253"/>
      <c r="T245" s="253"/>
      <c r="U245" s="253"/>
      <c r="V245" s="253"/>
      <c r="W245" s="253"/>
      <c r="X245" s="253"/>
    </row>
    <row r="246" spans="1:24" x14ac:dyDescent="0.25">
      <c r="A246" s="128" t="s">
        <v>10</v>
      </c>
      <c r="B246" s="255">
        <v>3.1259039999999998</v>
      </c>
      <c r="C246" s="255">
        <v>2.9991829999999999</v>
      </c>
      <c r="D246" s="255">
        <v>2.7905310000000001</v>
      </c>
      <c r="E246" s="255">
        <v>3.2568109999999999</v>
      </c>
      <c r="F246" s="255">
        <v>3.2875580000000002</v>
      </c>
      <c r="G246" s="255">
        <v>2.886393</v>
      </c>
      <c r="H246" s="255">
        <v>2.4458205</v>
      </c>
      <c r="I246" s="315">
        <v>2.9508719999999999</v>
      </c>
      <c r="J246" s="315">
        <v>2.9751289999999999</v>
      </c>
      <c r="K246" s="256">
        <v>0.82202820047769798</v>
      </c>
      <c r="L246" s="255">
        <v>-9.5033760621105401</v>
      </c>
      <c r="N246" s="253"/>
      <c r="O246" s="253"/>
      <c r="P246" s="253"/>
      <c r="Q246" s="253"/>
      <c r="R246" s="253"/>
      <c r="S246" s="253"/>
      <c r="T246" s="253"/>
      <c r="U246" s="253"/>
      <c r="V246" s="253"/>
      <c r="W246" s="253"/>
      <c r="X246" s="253"/>
    </row>
    <row r="247" spans="1:24" x14ac:dyDescent="0.25">
      <c r="A247" s="352" t="s">
        <v>32</v>
      </c>
      <c r="B247" s="48">
        <v>0.31936599999999998</v>
      </c>
      <c r="C247" s="48">
        <v>0.29088799999999998</v>
      </c>
      <c r="D247" s="48">
        <v>0.29045700000000002</v>
      </c>
      <c r="E247" s="48">
        <v>0.28538999999999998</v>
      </c>
      <c r="F247" s="48">
        <v>0.110556</v>
      </c>
      <c r="G247" s="48">
        <v>9.0425000000000005E-2</v>
      </c>
      <c r="H247" s="48">
        <v>0.105452</v>
      </c>
      <c r="I247" s="198">
        <v>0.15488299999999999</v>
      </c>
      <c r="J247" s="198">
        <v>0.34592600000000001</v>
      </c>
      <c r="K247" s="49">
        <v>123.346655217164</v>
      </c>
      <c r="L247" s="48">
        <v>212.89663157133</v>
      </c>
      <c r="N247" s="253"/>
      <c r="O247" s="253"/>
      <c r="P247" s="253"/>
      <c r="Q247" s="253"/>
      <c r="R247" s="253"/>
      <c r="S247" s="253"/>
      <c r="T247" s="253"/>
      <c r="U247" s="253"/>
      <c r="V247" s="253"/>
      <c r="W247" s="253"/>
      <c r="X247" s="253"/>
    </row>
    <row r="248" spans="1:24" x14ac:dyDescent="0.25">
      <c r="A248" s="352" t="s">
        <v>33</v>
      </c>
      <c r="B248" s="48">
        <v>2.8065380000000002</v>
      </c>
      <c r="C248" s="48">
        <v>2.7082950000000001</v>
      </c>
      <c r="D248" s="48">
        <v>2.5000740000000001</v>
      </c>
      <c r="E248" s="48">
        <v>2.9714209999999999</v>
      </c>
      <c r="F248" s="48">
        <v>3.1770019999999999</v>
      </c>
      <c r="G248" s="48">
        <v>2.7959679999999998</v>
      </c>
      <c r="H248" s="48">
        <v>2.3403684999999999</v>
      </c>
      <c r="I248" s="198">
        <v>2.7959890000000001</v>
      </c>
      <c r="J248" s="198">
        <v>2.629203</v>
      </c>
      <c r="K248" s="49">
        <v>-5.9651879889370001</v>
      </c>
      <c r="L248" s="48">
        <v>-17.242639444356701</v>
      </c>
      <c r="N248" s="253"/>
      <c r="O248" s="253"/>
      <c r="P248" s="253"/>
      <c r="Q248" s="253"/>
      <c r="R248" s="253"/>
      <c r="S248" s="253"/>
      <c r="T248" s="253"/>
      <c r="U248" s="253"/>
      <c r="V248" s="253"/>
      <c r="W248" s="253"/>
      <c r="X248" s="253"/>
    </row>
    <row r="249" spans="1:24" s="351" customFormat="1" x14ac:dyDescent="0.25">
      <c r="A249" s="182" t="s">
        <v>34</v>
      </c>
      <c r="B249" s="48">
        <v>1.4429270000000001</v>
      </c>
      <c r="C249" s="48">
        <v>1.3813759999999999</v>
      </c>
      <c r="D249" s="48">
        <v>1.227824</v>
      </c>
      <c r="E249" s="48">
        <v>1.528195</v>
      </c>
      <c r="F249" s="48">
        <v>1.6710750000000001</v>
      </c>
      <c r="G249" s="48">
        <v>1.382131</v>
      </c>
      <c r="H249" s="48">
        <v>1.058913</v>
      </c>
      <c r="I249" s="198">
        <v>1.3352200000000001</v>
      </c>
      <c r="J249" s="198">
        <v>1.258108</v>
      </c>
      <c r="K249" s="49">
        <v>-5.77522805230599</v>
      </c>
      <c r="L249" s="48">
        <v>-24.712655027452399</v>
      </c>
      <c r="N249" s="253"/>
      <c r="O249" s="253"/>
      <c r="P249" s="253"/>
      <c r="Q249" s="253"/>
      <c r="R249" s="253"/>
      <c r="S249" s="253"/>
      <c r="T249" s="253"/>
      <c r="U249" s="253"/>
      <c r="V249" s="253"/>
      <c r="W249" s="253"/>
      <c r="X249" s="253"/>
    </row>
    <row r="250" spans="1:24" s="351" customFormat="1" x14ac:dyDescent="0.25">
      <c r="A250" s="182" t="s">
        <v>35</v>
      </c>
      <c r="B250" s="48">
        <v>1.3636109999999999</v>
      </c>
      <c r="C250" s="48">
        <v>1.326919</v>
      </c>
      <c r="D250" s="48">
        <v>1.2722500000000001</v>
      </c>
      <c r="E250" s="48">
        <v>1.4432259999999999</v>
      </c>
      <c r="F250" s="48">
        <v>1.505927</v>
      </c>
      <c r="G250" s="48">
        <v>1.413837</v>
      </c>
      <c r="H250" s="48">
        <v>1.2814555000000001</v>
      </c>
      <c r="I250" s="198">
        <v>1.460769</v>
      </c>
      <c r="J250" s="198">
        <v>1.371095</v>
      </c>
      <c r="K250" s="49">
        <v>-6.1388214016042202</v>
      </c>
      <c r="L250" s="48">
        <v>-8.9534220450260804</v>
      </c>
      <c r="N250" s="253"/>
      <c r="O250" s="253"/>
      <c r="P250" s="253"/>
      <c r="Q250" s="253"/>
      <c r="R250" s="253"/>
      <c r="S250" s="253"/>
      <c r="T250" s="253"/>
      <c r="U250" s="253"/>
      <c r="V250" s="253"/>
      <c r="W250" s="253"/>
      <c r="X250" s="253"/>
    </row>
    <row r="251" spans="1:24" x14ac:dyDescent="0.25">
      <c r="A251" s="350"/>
      <c r="B251" s="48"/>
      <c r="C251" s="48"/>
      <c r="D251" s="48"/>
      <c r="E251" s="48"/>
      <c r="F251" s="48"/>
      <c r="G251" s="48"/>
      <c r="H251" s="48"/>
      <c r="I251" s="48"/>
      <c r="J251" s="198"/>
      <c r="K251" s="48"/>
      <c r="L251" s="48"/>
      <c r="N251" s="253"/>
      <c r="O251" s="253"/>
      <c r="P251" s="253"/>
      <c r="Q251" s="253"/>
      <c r="R251" s="253"/>
      <c r="S251" s="253"/>
      <c r="T251" s="253"/>
      <c r="U251" s="253"/>
      <c r="V251" s="253"/>
      <c r="W251" s="253"/>
      <c r="X251" s="253"/>
    </row>
    <row r="252" spans="1:24" ht="31.95" customHeight="1" x14ac:dyDescent="0.25">
      <c r="A252" s="962" t="s">
        <v>365</v>
      </c>
      <c r="B252" s="962"/>
      <c r="C252" s="962"/>
      <c r="D252" s="962"/>
      <c r="E252" s="962"/>
      <c r="F252" s="962"/>
      <c r="G252" s="962"/>
      <c r="H252" s="962"/>
      <c r="I252" s="962"/>
      <c r="J252" s="962"/>
      <c r="K252" s="962"/>
      <c r="L252" s="962"/>
      <c r="N252" s="253"/>
      <c r="O252" s="253"/>
      <c r="P252" s="253"/>
      <c r="Q252" s="253"/>
      <c r="R252" s="253"/>
      <c r="S252" s="253"/>
      <c r="T252" s="253"/>
      <c r="U252" s="253"/>
      <c r="V252" s="253"/>
      <c r="W252" s="253"/>
      <c r="X252" s="253"/>
    </row>
    <row r="253" spans="1:24" x14ac:dyDescent="0.25">
      <c r="A253" s="350"/>
      <c r="B253" s="48"/>
      <c r="C253" s="48"/>
      <c r="D253" s="48"/>
      <c r="E253" s="48"/>
      <c r="F253" s="48"/>
      <c r="G253" s="48"/>
      <c r="H253" s="48"/>
      <c r="I253" s="48"/>
      <c r="J253" s="198"/>
      <c r="K253" s="48"/>
      <c r="L253" s="48"/>
      <c r="N253" s="253"/>
      <c r="O253" s="253"/>
      <c r="P253" s="253"/>
      <c r="Q253" s="253"/>
      <c r="R253" s="253"/>
      <c r="S253" s="253"/>
      <c r="T253" s="253"/>
      <c r="U253" s="253"/>
      <c r="V253" s="253"/>
      <c r="W253" s="253"/>
      <c r="X253" s="253"/>
    </row>
    <row r="254" spans="1:24" s="43" customFormat="1" ht="13.8" thickBot="1" x14ac:dyDescent="0.3">
      <c r="A254" s="279"/>
      <c r="B254" s="6" t="s">
        <v>229</v>
      </c>
      <c r="C254" s="7" t="s">
        <v>233</v>
      </c>
      <c r="D254" s="7" t="s">
        <v>239</v>
      </c>
      <c r="E254" s="7" t="s">
        <v>241</v>
      </c>
      <c r="F254" s="7" t="s">
        <v>244</v>
      </c>
      <c r="G254" s="7" t="s">
        <v>245</v>
      </c>
      <c r="H254" s="7" t="s">
        <v>248</v>
      </c>
      <c r="I254" s="7" t="s">
        <v>274</v>
      </c>
      <c r="J254" s="7" t="s">
        <v>425</v>
      </c>
      <c r="K254" s="8" t="s">
        <v>151</v>
      </c>
      <c r="L254" s="6" t="s">
        <v>3</v>
      </c>
      <c r="N254" s="253"/>
      <c r="O254" s="253"/>
      <c r="P254" s="253"/>
      <c r="Q254" s="253"/>
      <c r="R254" s="253"/>
      <c r="S254" s="253"/>
      <c r="T254" s="253"/>
      <c r="U254" s="253"/>
      <c r="V254" s="253"/>
      <c r="W254" s="253"/>
      <c r="X254" s="253"/>
    </row>
    <row r="255" spans="1:24" s="159" customFormat="1" x14ac:dyDescent="0.25">
      <c r="A255" s="207" t="s">
        <v>10</v>
      </c>
      <c r="B255" s="50">
        <v>1.7585202</v>
      </c>
      <c r="C255" s="40">
        <v>1.20056093</v>
      </c>
      <c r="D255" s="40">
        <v>1.600651</v>
      </c>
      <c r="E255" s="40">
        <v>0.55797200000000002</v>
      </c>
      <c r="F255" s="50">
        <v>1.0982149999999999</v>
      </c>
      <c r="G255" s="40">
        <v>1.1390359999999999</v>
      </c>
      <c r="H255" s="40">
        <v>0.87539</v>
      </c>
      <c r="I255" s="209">
        <v>1.183894</v>
      </c>
      <c r="J255" s="209">
        <v>1.8157760000000001</v>
      </c>
      <c r="K255" s="197">
        <v>53.373190505231001</v>
      </c>
      <c r="L255" s="50">
        <v>65.338845308068102</v>
      </c>
      <c r="N255" s="253"/>
      <c r="O255" s="253"/>
      <c r="P255" s="253"/>
      <c r="Q255" s="253"/>
      <c r="R255" s="253"/>
      <c r="S255" s="253"/>
      <c r="T255" s="253"/>
      <c r="U255" s="253"/>
      <c r="V255" s="253"/>
      <c r="W255" s="253"/>
      <c r="X255" s="253"/>
    </row>
    <row r="256" spans="1:24" s="43" customFormat="1" x14ac:dyDescent="0.25">
      <c r="A256" s="349"/>
      <c r="B256" s="48"/>
      <c r="C256" s="48"/>
      <c r="D256" s="48"/>
      <c r="E256" s="48"/>
      <c r="F256" s="48"/>
      <c r="G256" s="48"/>
      <c r="H256" s="48"/>
      <c r="I256" s="48"/>
      <c r="J256" s="198"/>
      <c r="K256" s="48"/>
      <c r="L256" s="48"/>
      <c r="N256" s="253"/>
      <c r="O256" s="253"/>
      <c r="P256" s="253"/>
      <c r="Q256" s="253"/>
      <c r="R256" s="253"/>
      <c r="S256" s="253"/>
      <c r="T256" s="253"/>
      <c r="U256" s="253"/>
      <c r="V256" s="253"/>
      <c r="W256" s="253"/>
      <c r="X256" s="253"/>
    </row>
    <row r="257" spans="1:24" s="43" customFormat="1" ht="14.55" customHeight="1" x14ac:dyDescent="0.25">
      <c r="A257" s="911" t="s">
        <v>366</v>
      </c>
      <c r="B257" s="928"/>
      <c r="C257" s="928"/>
      <c r="D257" s="928"/>
      <c r="E257" s="928"/>
      <c r="F257" s="928"/>
      <c r="G257" s="928"/>
      <c r="H257" s="928"/>
      <c r="I257" s="928"/>
      <c r="J257" s="928"/>
      <c r="K257" s="1"/>
      <c r="L257" s="1"/>
      <c r="N257" s="253"/>
      <c r="O257" s="253"/>
      <c r="P257" s="253"/>
      <c r="Q257" s="253"/>
      <c r="R257" s="253"/>
      <c r="S257" s="253"/>
      <c r="T257" s="253"/>
      <c r="U257" s="253"/>
      <c r="V257" s="253"/>
      <c r="W257" s="253"/>
      <c r="X257" s="253"/>
    </row>
    <row r="258" spans="1:24" x14ac:dyDescent="0.25">
      <c r="N258" s="253"/>
      <c r="O258" s="253"/>
      <c r="P258" s="253"/>
      <c r="Q258" s="253"/>
      <c r="R258" s="253"/>
      <c r="S258" s="253"/>
      <c r="T258" s="253"/>
      <c r="U258" s="253"/>
      <c r="V258" s="253"/>
      <c r="W258" s="253"/>
      <c r="X258" s="253"/>
    </row>
    <row r="259" spans="1:24" ht="13.8" thickBot="1" x14ac:dyDescent="0.3">
      <c r="A259" s="309"/>
      <c r="B259" s="6" t="s">
        <v>229</v>
      </c>
      <c r="C259" s="7" t="s">
        <v>233</v>
      </c>
      <c r="D259" s="7" t="s">
        <v>239</v>
      </c>
      <c r="E259" s="7" t="s">
        <v>241</v>
      </c>
      <c r="F259" s="7" t="s">
        <v>244</v>
      </c>
      <c r="G259" s="7" t="s">
        <v>245</v>
      </c>
      <c r="H259" s="7" t="s">
        <v>248</v>
      </c>
      <c r="I259" s="7" t="s">
        <v>274</v>
      </c>
      <c r="J259" s="7" t="s">
        <v>425</v>
      </c>
      <c r="K259" s="8" t="s">
        <v>151</v>
      </c>
      <c r="L259" s="6" t="s">
        <v>3</v>
      </c>
      <c r="N259" s="253"/>
      <c r="O259" s="253"/>
      <c r="P259" s="253"/>
      <c r="Q259" s="253"/>
      <c r="R259" s="253"/>
      <c r="S259" s="253"/>
      <c r="T259" s="253"/>
      <c r="U259" s="253"/>
      <c r="V259" s="253"/>
      <c r="W259" s="253"/>
      <c r="X259" s="253"/>
    </row>
    <row r="260" spans="1:24" x14ac:dyDescent="0.25">
      <c r="A260" s="205" t="s">
        <v>174</v>
      </c>
      <c r="B260" s="141">
        <v>7.0549808925897297</v>
      </c>
      <c r="C260" s="141">
        <v>7.2707655259583399</v>
      </c>
      <c r="D260" s="141">
        <v>6.95408732260357</v>
      </c>
      <c r="E260" s="141">
        <v>7.2005189826394203</v>
      </c>
      <c r="F260" s="141">
        <v>7.2438395471985002</v>
      </c>
      <c r="G260" s="141">
        <v>7.5883474662048904</v>
      </c>
      <c r="H260" s="141">
        <v>7.8215381223469498</v>
      </c>
      <c r="I260" s="308">
        <v>7.91953422462531</v>
      </c>
      <c r="J260" s="308">
        <v>7.9122152158854098</v>
      </c>
      <c r="K260" s="51">
        <v>-9.2417161569247105E-2</v>
      </c>
      <c r="L260" s="50">
        <v>9.2268149278015308</v>
      </c>
      <c r="N260" s="253"/>
      <c r="O260" s="253"/>
      <c r="P260" s="253"/>
      <c r="Q260" s="253"/>
      <c r="R260" s="253"/>
      <c r="S260" s="253"/>
      <c r="T260" s="253"/>
      <c r="U260" s="253"/>
      <c r="V260" s="253"/>
      <c r="W260" s="253"/>
      <c r="X260" s="253"/>
    </row>
    <row r="261" spans="1:24" ht="20.399999999999999" x14ac:dyDescent="0.25">
      <c r="A261" s="204" t="s">
        <v>227</v>
      </c>
      <c r="B261" s="60">
        <v>7.6877141388561103</v>
      </c>
      <c r="C261" s="60">
        <v>8.1704110414719207</v>
      </c>
      <c r="D261" s="60">
        <v>8.3608206190082104</v>
      </c>
      <c r="E261" s="60">
        <v>8.4523412879386797</v>
      </c>
      <c r="F261" s="60">
        <v>8.6367660097926802</v>
      </c>
      <c r="G261" s="60">
        <v>8.8135354489700592</v>
      </c>
      <c r="H261" s="60">
        <v>9.0806217230566606</v>
      </c>
      <c r="I261" s="297">
        <v>9.2215452042631103</v>
      </c>
      <c r="J261" s="297">
        <v>9.2144292016750597</v>
      </c>
      <c r="K261" s="49">
        <v>-7.7167138808376098E-2</v>
      </c>
      <c r="L261" s="48">
        <v>6.6884200779250103</v>
      </c>
      <c r="M261" s="165"/>
      <c r="N261" s="253"/>
      <c r="O261" s="253"/>
      <c r="P261" s="253"/>
      <c r="Q261" s="253"/>
      <c r="R261" s="253"/>
      <c r="S261" s="253"/>
      <c r="T261" s="253"/>
      <c r="U261" s="253"/>
      <c r="V261" s="253"/>
      <c r="W261" s="253"/>
      <c r="X261" s="253"/>
    </row>
    <row r="262" spans="1:24" s="98" customFormat="1" x14ac:dyDescent="0.25">
      <c r="A262" s="420"/>
      <c r="B262" s="1"/>
      <c r="C262" s="1"/>
      <c r="D262" s="1"/>
      <c r="E262" s="1"/>
      <c r="F262" s="1"/>
      <c r="G262" s="1"/>
      <c r="H262" s="1"/>
      <c r="I262" s="202"/>
      <c r="J262" s="201"/>
      <c r="K262" s="1"/>
      <c r="L262" s="1"/>
      <c r="N262" s="253"/>
      <c r="O262" s="253"/>
      <c r="P262" s="253"/>
      <c r="Q262" s="253"/>
      <c r="R262" s="253"/>
      <c r="S262" s="253"/>
      <c r="T262" s="253"/>
      <c r="U262" s="253"/>
      <c r="V262" s="253"/>
      <c r="W262" s="253"/>
      <c r="X262" s="253"/>
    </row>
    <row r="263" spans="1:24" s="98" customFormat="1" ht="14.55" customHeight="1" x14ac:dyDescent="0.2">
      <c r="A263" s="962" t="s">
        <v>367</v>
      </c>
      <c r="B263" s="962"/>
      <c r="C263" s="962"/>
      <c r="D263" s="962"/>
      <c r="E263" s="962"/>
      <c r="F263" s="962"/>
      <c r="G263" s="962"/>
      <c r="H263" s="962"/>
      <c r="I263" s="962"/>
      <c r="J263" s="962"/>
      <c r="K263" s="962"/>
      <c r="L263" s="962"/>
      <c r="N263" s="253"/>
      <c r="O263" s="253"/>
      <c r="P263" s="253"/>
      <c r="Q263" s="253"/>
      <c r="R263" s="253"/>
      <c r="S263" s="253"/>
      <c r="T263" s="253"/>
      <c r="U263" s="253"/>
      <c r="V263" s="253"/>
      <c r="W263" s="253"/>
      <c r="X263" s="253"/>
    </row>
    <row r="264" spans="1:24" x14ac:dyDescent="0.25">
      <c r="N264" s="253"/>
      <c r="O264" s="253"/>
      <c r="P264" s="253"/>
      <c r="Q264" s="253"/>
      <c r="R264" s="253"/>
      <c r="S264" s="253"/>
      <c r="T264" s="253"/>
      <c r="U264" s="253"/>
      <c r="V264" s="253"/>
      <c r="W264" s="253"/>
      <c r="X264" s="253"/>
    </row>
    <row r="265" spans="1:24" ht="13.8" thickBot="1" x14ac:dyDescent="0.3">
      <c r="A265" s="656" t="s">
        <v>12</v>
      </c>
      <c r="B265" s="653" t="s">
        <v>229</v>
      </c>
      <c r="C265" s="653" t="s">
        <v>233</v>
      </c>
      <c r="D265" s="653" t="s">
        <v>239</v>
      </c>
      <c r="E265" s="653" t="s">
        <v>241</v>
      </c>
      <c r="F265" s="653" t="s">
        <v>244</v>
      </c>
      <c r="G265" s="653" t="s">
        <v>245</v>
      </c>
      <c r="H265" s="653" t="s">
        <v>248</v>
      </c>
      <c r="I265" s="653" t="s">
        <v>274</v>
      </c>
      <c r="J265" s="653" t="s">
        <v>425</v>
      </c>
      <c r="K265" s="641" t="s">
        <v>151</v>
      </c>
      <c r="L265" s="640" t="s">
        <v>3</v>
      </c>
      <c r="N265" s="253"/>
      <c r="O265" s="253"/>
      <c r="P265" s="253"/>
      <c r="Q265" s="253"/>
      <c r="R265" s="253"/>
      <c r="S265" s="253"/>
      <c r="T265" s="253"/>
      <c r="U265" s="253"/>
      <c r="V265" s="253"/>
      <c r="W265" s="253"/>
      <c r="X265" s="253"/>
    </row>
    <row r="266" spans="1:24" x14ac:dyDescent="0.25">
      <c r="A266" s="642" t="s">
        <v>231</v>
      </c>
      <c r="B266" s="464">
        <v>42.6</v>
      </c>
      <c r="C266" s="464">
        <v>42</v>
      </c>
      <c r="D266" s="464">
        <v>42.19</v>
      </c>
      <c r="E266" s="464">
        <v>42.65</v>
      </c>
      <c r="F266" s="464">
        <v>42.45</v>
      </c>
      <c r="G266" s="464">
        <v>43.84</v>
      </c>
      <c r="H266" s="464">
        <v>43.48</v>
      </c>
      <c r="I266" s="464">
        <v>43.65</v>
      </c>
      <c r="J266" s="464">
        <v>44.04</v>
      </c>
      <c r="K266" s="569">
        <v>0.38</v>
      </c>
      <c r="L266" s="464">
        <v>1.59</v>
      </c>
      <c r="N266" s="253"/>
      <c r="O266" s="253"/>
      <c r="P266" s="253"/>
      <c r="Q266" s="253"/>
      <c r="R266" s="253"/>
      <c r="S266" s="253"/>
      <c r="T266" s="253"/>
      <c r="U266" s="253"/>
      <c r="V266" s="253"/>
      <c r="W266" s="253"/>
      <c r="X266" s="253"/>
    </row>
    <row r="267" spans="1:24" ht="13.5" customHeight="1" x14ac:dyDescent="0.25">
      <c r="A267" s="643" t="s">
        <v>13</v>
      </c>
      <c r="B267" s="469">
        <v>28.49</v>
      </c>
      <c r="C267" s="469">
        <v>28.13</v>
      </c>
      <c r="D267" s="469">
        <v>27.89</v>
      </c>
      <c r="E267" s="469">
        <v>28.16</v>
      </c>
      <c r="F267" s="469">
        <v>28.69</v>
      </c>
      <c r="G267" s="469">
        <v>28.39</v>
      </c>
      <c r="H267" s="576">
        <v>28.3</v>
      </c>
      <c r="I267" s="576">
        <v>28.47</v>
      </c>
      <c r="J267" s="576">
        <v>28.52</v>
      </c>
      <c r="K267" s="470">
        <v>0.05</v>
      </c>
      <c r="L267" s="469">
        <v>-0.17</v>
      </c>
      <c r="N267" s="253"/>
      <c r="O267" s="253"/>
      <c r="P267" s="253"/>
      <c r="Q267" s="253"/>
      <c r="R267" s="253"/>
      <c r="S267" s="253"/>
      <c r="T267" s="253"/>
      <c r="U267" s="253"/>
      <c r="V267" s="253"/>
      <c r="W267" s="253"/>
      <c r="X267" s="253"/>
    </row>
    <row r="268" spans="1:24" x14ac:dyDescent="0.25">
      <c r="A268" s="642" t="s">
        <v>130</v>
      </c>
      <c r="B268" s="464">
        <v>26.4</v>
      </c>
      <c r="C268" s="464">
        <v>27.5</v>
      </c>
      <c r="D268" s="464">
        <v>27.75</v>
      </c>
      <c r="E268" s="464">
        <v>28.66</v>
      </c>
      <c r="F268" s="464">
        <v>28.3</v>
      </c>
      <c r="G268" s="464">
        <v>27.3</v>
      </c>
      <c r="H268" s="464">
        <v>27.74</v>
      </c>
      <c r="I268" s="464">
        <v>27.35</v>
      </c>
      <c r="J268" s="464">
        <v>26.91</v>
      </c>
      <c r="K268" s="569">
        <v>-0.44</v>
      </c>
      <c r="L268" s="464">
        <v>-1.39</v>
      </c>
      <c r="N268" s="253"/>
      <c r="O268" s="253"/>
      <c r="P268" s="253"/>
      <c r="Q268" s="253"/>
      <c r="R268" s="253"/>
      <c r="S268" s="253"/>
      <c r="T268" s="253"/>
      <c r="U268" s="253"/>
      <c r="V268" s="253"/>
      <c r="W268" s="253"/>
      <c r="X268" s="253"/>
    </row>
    <row r="269" spans="1:24" x14ac:dyDescent="0.25">
      <c r="A269" s="921" t="s">
        <v>19</v>
      </c>
      <c r="B269" s="576">
        <v>2.52</v>
      </c>
      <c r="C269" s="576">
        <v>2.37</v>
      </c>
      <c r="D269" s="576">
        <v>2.1800000000000002</v>
      </c>
      <c r="E269" s="576">
        <v>0.53</v>
      </c>
      <c r="F269" s="576">
        <v>0.56000000000000005</v>
      </c>
      <c r="G269" s="576">
        <v>0.48</v>
      </c>
      <c r="H269" s="576">
        <v>0.49</v>
      </c>
      <c r="I269" s="576">
        <v>0.53</v>
      </c>
      <c r="J269" s="576">
        <v>0.53</v>
      </c>
      <c r="K269" s="660">
        <v>0</v>
      </c>
      <c r="L269" s="576">
        <v>-0.03</v>
      </c>
      <c r="N269" s="253"/>
      <c r="O269" s="253"/>
      <c r="P269" s="253"/>
      <c r="Q269" s="253"/>
      <c r="R269" s="253"/>
      <c r="S269" s="253"/>
      <c r="T269" s="253"/>
      <c r="U269" s="253"/>
      <c r="V269" s="253"/>
      <c r="W269" s="253"/>
      <c r="X269" s="253"/>
    </row>
    <row r="270" spans="1:24" x14ac:dyDescent="0.25">
      <c r="A270" s="781"/>
      <c r="B270" s="576"/>
      <c r="C270" s="576"/>
      <c r="D270" s="576"/>
      <c r="E270" s="576"/>
      <c r="F270" s="576"/>
      <c r="G270" s="576"/>
      <c r="H270" s="576"/>
      <c r="I270" s="576"/>
      <c r="J270" s="576"/>
      <c r="K270" s="576"/>
      <c r="L270" s="576"/>
      <c r="N270" s="253"/>
      <c r="O270" s="253"/>
      <c r="P270" s="253"/>
      <c r="Q270" s="253"/>
      <c r="R270" s="253"/>
      <c r="S270" s="253"/>
      <c r="T270" s="253"/>
      <c r="U270" s="253"/>
      <c r="V270" s="253"/>
      <c r="W270" s="253"/>
      <c r="X270" s="253"/>
    </row>
    <row r="271" spans="1:24" ht="28.2" customHeight="1" x14ac:dyDescent="0.25">
      <c r="A271" s="962" t="s">
        <v>368</v>
      </c>
      <c r="B271" s="962"/>
      <c r="C271" s="962"/>
      <c r="D271" s="962"/>
      <c r="E271" s="962"/>
      <c r="F271" s="962"/>
      <c r="G271" s="962"/>
      <c r="H271" s="962"/>
      <c r="I271" s="962"/>
      <c r="J271" s="962"/>
      <c r="K271" s="962"/>
      <c r="L271" s="962"/>
      <c r="N271" s="253"/>
      <c r="O271" s="253"/>
      <c r="P271" s="253"/>
      <c r="Q271" s="253"/>
      <c r="R271" s="253"/>
      <c r="S271" s="253"/>
      <c r="T271" s="253"/>
      <c r="U271" s="253"/>
      <c r="V271" s="253"/>
      <c r="W271" s="253"/>
      <c r="X271" s="253"/>
    </row>
    <row r="272" spans="1:24" x14ac:dyDescent="0.25">
      <c r="N272" s="253"/>
      <c r="O272" s="253"/>
      <c r="P272" s="253"/>
      <c r="Q272" s="253"/>
      <c r="R272" s="253"/>
      <c r="S272" s="253"/>
      <c r="T272" s="253"/>
      <c r="U272" s="253"/>
      <c r="V272" s="253"/>
      <c r="W272" s="253"/>
      <c r="X272" s="253"/>
    </row>
    <row r="273" spans="1:24" ht="13.8" thickBot="1" x14ac:dyDescent="0.3">
      <c r="A273" s="656" t="s">
        <v>12</v>
      </c>
      <c r="B273" s="653" t="s">
        <v>229</v>
      </c>
      <c r="C273" s="653" t="s">
        <v>233</v>
      </c>
      <c r="D273" s="653" t="s">
        <v>239</v>
      </c>
      <c r="E273" s="653" t="s">
        <v>241</v>
      </c>
      <c r="F273" s="653" t="s">
        <v>244</v>
      </c>
      <c r="G273" s="653" t="s">
        <v>245</v>
      </c>
      <c r="H273" s="653" t="s">
        <v>248</v>
      </c>
      <c r="I273" s="653" t="s">
        <v>274</v>
      </c>
      <c r="J273" s="653" t="s">
        <v>425</v>
      </c>
      <c r="K273" s="641" t="s">
        <v>151</v>
      </c>
      <c r="L273" s="640" t="s">
        <v>3</v>
      </c>
      <c r="N273" s="253"/>
      <c r="O273" s="253"/>
      <c r="P273" s="253"/>
      <c r="Q273" s="253"/>
      <c r="R273" s="253"/>
      <c r="S273" s="253"/>
      <c r="T273" s="253"/>
      <c r="U273" s="253"/>
      <c r="V273" s="253"/>
      <c r="W273" s="253"/>
      <c r="X273" s="253"/>
    </row>
    <row r="274" spans="1:24" x14ac:dyDescent="0.25">
      <c r="A274" s="642" t="s">
        <v>130</v>
      </c>
      <c r="B274" s="464">
        <v>39.39</v>
      </c>
      <c r="C274" s="464">
        <v>42.93</v>
      </c>
      <c r="D274" s="464">
        <v>44</v>
      </c>
      <c r="E274" s="464">
        <v>49.88</v>
      </c>
      <c r="F274" s="464">
        <v>48.8</v>
      </c>
      <c r="G274" s="464">
        <v>46.43</v>
      </c>
      <c r="H274" s="464">
        <v>47.1</v>
      </c>
      <c r="I274" s="464">
        <v>46.25</v>
      </c>
      <c r="J274" s="464">
        <v>45.71</v>
      </c>
      <c r="K274" s="569">
        <v>-0.54</v>
      </c>
      <c r="L274" s="464">
        <v>-3.09</v>
      </c>
      <c r="N274" s="253"/>
      <c r="O274" s="253"/>
      <c r="P274" s="253"/>
      <c r="Q274" s="253"/>
      <c r="R274" s="253"/>
      <c r="S274" s="253"/>
      <c r="T274" s="253"/>
      <c r="U274" s="253"/>
      <c r="V274" s="253"/>
      <c r="W274" s="253"/>
      <c r="X274" s="253"/>
    </row>
    <row r="275" spans="1:24" x14ac:dyDescent="0.25">
      <c r="A275" s="643" t="s">
        <v>231</v>
      </c>
      <c r="B275" s="469">
        <v>29.44</v>
      </c>
      <c r="C275" s="469">
        <v>27.67</v>
      </c>
      <c r="D275" s="469">
        <v>27.17</v>
      </c>
      <c r="E275" s="469">
        <v>27.04</v>
      </c>
      <c r="F275" s="469">
        <v>27.08</v>
      </c>
      <c r="G275" s="469">
        <v>28.81</v>
      </c>
      <c r="H275" s="469">
        <v>27.66</v>
      </c>
      <c r="I275" s="576">
        <v>27.9</v>
      </c>
      <c r="J275" s="576">
        <v>27.59</v>
      </c>
      <c r="K275" s="470">
        <v>-0.31</v>
      </c>
      <c r="L275" s="469">
        <v>0.52</v>
      </c>
      <c r="N275" s="253"/>
      <c r="O275" s="253"/>
      <c r="P275" s="253"/>
      <c r="Q275" s="253"/>
      <c r="R275" s="253"/>
      <c r="S275" s="253"/>
      <c r="T275" s="253"/>
      <c r="U275" s="253"/>
      <c r="V275" s="253"/>
      <c r="W275" s="253"/>
      <c r="X275" s="253"/>
    </row>
    <row r="276" spans="1:24" x14ac:dyDescent="0.25">
      <c r="A276" s="642" t="s">
        <v>13</v>
      </c>
      <c r="B276" s="464">
        <v>22.94</v>
      </c>
      <c r="C276" s="464">
        <v>21.87</v>
      </c>
      <c r="D276" s="464">
        <v>22.1</v>
      </c>
      <c r="E276" s="464">
        <v>22.95</v>
      </c>
      <c r="F276" s="464">
        <v>23.99</v>
      </c>
      <c r="G276" s="464">
        <v>24.63</v>
      </c>
      <c r="H276" s="464">
        <v>25.12</v>
      </c>
      <c r="I276" s="464">
        <v>25.72</v>
      </c>
      <c r="J276" s="464">
        <v>26.55</v>
      </c>
      <c r="K276" s="569">
        <v>0.83</v>
      </c>
      <c r="L276" s="464">
        <v>2.56</v>
      </c>
      <c r="N276" s="253"/>
      <c r="O276" s="253"/>
      <c r="P276" s="253"/>
      <c r="Q276" s="253"/>
      <c r="R276" s="253"/>
      <c r="S276" s="253"/>
      <c r="T276" s="253"/>
      <c r="U276" s="253"/>
      <c r="V276" s="253"/>
      <c r="W276" s="253"/>
      <c r="X276" s="253"/>
    </row>
    <row r="277" spans="1:24" x14ac:dyDescent="0.25">
      <c r="A277" s="643" t="s">
        <v>137</v>
      </c>
      <c r="B277" s="469">
        <v>8.09</v>
      </c>
      <c r="C277" s="469">
        <v>7.4</v>
      </c>
      <c r="D277" s="469">
        <v>6.6</v>
      </c>
      <c r="E277" s="469" t="s">
        <v>77</v>
      </c>
      <c r="F277" s="469" t="s">
        <v>77</v>
      </c>
      <c r="G277" s="469" t="s">
        <v>77</v>
      </c>
      <c r="H277" s="469" t="s">
        <v>77</v>
      </c>
      <c r="I277" s="576" t="s">
        <v>77</v>
      </c>
      <c r="J277" s="576" t="s">
        <v>77</v>
      </c>
      <c r="K277" s="470" t="s">
        <v>77</v>
      </c>
      <c r="L277" s="469" t="s">
        <v>77</v>
      </c>
      <c r="N277" s="253"/>
      <c r="O277" s="253"/>
      <c r="P277" s="253"/>
      <c r="Q277" s="253"/>
      <c r="R277" s="253"/>
      <c r="S277" s="253"/>
      <c r="T277" s="253"/>
      <c r="U277" s="253"/>
      <c r="V277" s="253"/>
      <c r="W277" s="253"/>
      <c r="X277" s="253"/>
    </row>
    <row r="278" spans="1:24" x14ac:dyDescent="0.25">
      <c r="A278" s="642" t="s">
        <v>19</v>
      </c>
      <c r="B278" s="464">
        <v>0.14000000000000001</v>
      </c>
      <c r="C278" s="464">
        <v>0.14000000000000001</v>
      </c>
      <c r="D278" s="464">
        <v>0.13</v>
      </c>
      <c r="E278" s="464">
        <v>0.14000000000000001</v>
      </c>
      <c r="F278" s="464">
        <v>0.14000000000000001</v>
      </c>
      <c r="G278" s="464">
        <v>0.13</v>
      </c>
      <c r="H278" s="464">
        <v>0.12</v>
      </c>
      <c r="I278" s="464">
        <v>0.13</v>
      </c>
      <c r="J278" s="584">
        <v>0.14000000000000001</v>
      </c>
      <c r="K278" s="464">
        <v>0.02</v>
      </c>
      <c r="L278" s="464">
        <v>0</v>
      </c>
      <c r="N278" s="253"/>
      <c r="O278" s="253"/>
      <c r="P278" s="253"/>
      <c r="Q278" s="253"/>
      <c r="R278" s="253"/>
      <c r="S278" s="253"/>
      <c r="T278" s="253"/>
      <c r="U278" s="253"/>
      <c r="V278" s="253"/>
      <c r="W278" s="253"/>
      <c r="X278" s="253"/>
    </row>
    <row r="279" spans="1:24" x14ac:dyDescent="0.25">
      <c r="N279" s="253"/>
      <c r="O279" s="253"/>
      <c r="P279" s="253"/>
      <c r="Q279" s="253"/>
      <c r="R279" s="253"/>
      <c r="S279" s="253"/>
      <c r="T279" s="253"/>
      <c r="U279" s="253"/>
      <c r="V279" s="253"/>
      <c r="W279" s="253"/>
      <c r="X279" s="253"/>
    </row>
    <row r="280" spans="1:24" ht="25.95" customHeight="1" x14ac:dyDescent="0.25">
      <c r="A280" s="962" t="s">
        <v>369</v>
      </c>
      <c r="B280" s="962"/>
      <c r="C280" s="962"/>
      <c r="D280" s="962"/>
      <c r="E280" s="962"/>
      <c r="F280" s="962"/>
      <c r="G280" s="962"/>
      <c r="H280" s="962"/>
      <c r="I280" s="962"/>
      <c r="J280" s="962"/>
      <c r="K280" s="962"/>
      <c r="L280" s="962"/>
      <c r="N280" s="253"/>
      <c r="O280" s="253"/>
      <c r="P280" s="253"/>
      <c r="Q280" s="253"/>
      <c r="R280" s="253"/>
      <c r="S280" s="253"/>
      <c r="T280" s="253"/>
      <c r="U280" s="253"/>
      <c r="V280" s="253"/>
      <c r="W280" s="253"/>
      <c r="X280" s="253"/>
    </row>
    <row r="281" spans="1:24" x14ac:dyDescent="0.25">
      <c r="N281" s="253"/>
      <c r="O281" s="253"/>
      <c r="P281" s="253"/>
      <c r="Q281" s="253"/>
      <c r="R281" s="253"/>
      <c r="S281" s="253"/>
      <c r="T281" s="253"/>
      <c r="U281" s="253"/>
      <c r="V281" s="253"/>
      <c r="W281" s="253"/>
      <c r="X281" s="253"/>
    </row>
    <row r="282" spans="1:24" ht="23.25" customHeight="1" thickBot="1" x14ac:dyDescent="0.3">
      <c r="A282" s="127"/>
      <c r="B282" s="6" t="s">
        <v>229</v>
      </c>
      <c r="C282" s="7" t="s">
        <v>233</v>
      </c>
      <c r="D282" s="7" t="s">
        <v>239</v>
      </c>
      <c r="E282" s="7" t="s">
        <v>241</v>
      </c>
      <c r="F282" s="7" t="s">
        <v>244</v>
      </c>
      <c r="G282" s="7" t="s">
        <v>245</v>
      </c>
      <c r="H282" s="7" t="s">
        <v>248</v>
      </c>
      <c r="I282" s="7" t="s">
        <v>274</v>
      </c>
      <c r="J282" s="7" t="s">
        <v>425</v>
      </c>
      <c r="K282" s="8" t="s">
        <v>151</v>
      </c>
      <c r="L282" s="6" t="s">
        <v>3</v>
      </c>
      <c r="N282" s="253"/>
      <c r="O282" s="253"/>
      <c r="P282" s="253"/>
      <c r="Q282" s="253"/>
      <c r="R282" s="253"/>
      <c r="S282" s="253"/>
      <c r="T282" s="253"/>
      <c r="U282" s="253"/>
      <c r="V282" s="253"/>
      <c r="W282" s="253"/>
      <c r="X282" s="253"/>
    </row>
    <row r="283" spans="1:24" x14ac:dyDescent="0.25">
      <c r="A283" s="348" t="s">
        <v>173</v>
      </c>
      <c r="B283" s="101">
        <v>285908.03000000003</v>
      </c>
      <c r="C283" s="101">
        <v>321370.53999999998</v>
      </c>
      <c r="D283" s="101">
        <v>336329.07</v>
      </c>
      <c r="E283" s="101">
        <v>324053.62</v>
      </c>
      <c r="F283" s="101">
        <v>356346.92</v>
      </c>
      <c r="G283" s="101">
        <v>391071.1</v>
      </c>
      <c r="H283" s="101">
        <v>409957.32</v>
      </c>
      <c r="I283" s="101">
        <v>402955.04</v>
      </c>
      <c r="J283" s="345">
        <v>438909.77</v>
      </c>
      <c r="K283" s="197">
        <v>8.9227646836232708</v>
      </c>
      <c r="L283" s="40">
        <v>23.169233509861701</v>
      </c>
      <c r="N283" s="253"/>
      <c r="O283" s="253"/>
      <c r="P283" s="253"/>
      <c r="Q283" s="253"/>
      <c r="R283" s="253"/>
      <c r="S283" s="253"/>
      <c r="T283" s="253"/>
      <c r="U283" s="253"/>
      <c r="V283" s="253"/>
      <c r="W283" s="253"/>
      <c r="X283" s="253"/>
    </row>
    <row r="284" spans="1:24" x14ac:dyDescent="0.25">
      <c r="A284" s="344" t="s">
        <v>32</v>
      </c>
      <c r="B284" s="104">
        <v>33219</v>
      </c>
      <c r="C284" s="104">
        <v>36704</v>
      </c>
      <c r="D284" s="104">
        <v>38429</v>
      </c>
      <c r="E284" s="104">
        <v>35769</v>
      </c>
      <c r="F284" s="104">
        <v>37915</v>
      </c>
      <c r="G284" s="104">
        <v>41159</v>
      </c>
      <c r="H284" s="104">
        <v>45110</v>
      </c>
      <c r="I284" s="104">
        <v>45660</v>
      </c>
      <c r="J284" s="343">
        <v>46717.120000000003</v>
      </c>
      <c r="K284" s="49">
        <v>2.3151992991677699</v>
      </c>
      <c r="L284" s="48">
        <v>23.215402874851598</v>
      </c>
      <c r="N284" s="253"/>
      <c r="O284" s="253"/>
      <c r="P284" s="253"/>
      <c r="Q284" s="253"/>
      <c r="R284" s="253"/>
      <c r="S284" s="253"/>
      <c r="T284" s="253"/>
      <c r="U284" s="253"/>
      <c r="V284" s="253"/>
      <c r="W284" s="253"/>
      <c r="X284" s="253"/>
    </row>
    <row r="285" spans="1:24" x14ac:dyDescent="0.25">
      <c r="A285" s="344" t="s">
        <v>33</v>
      </c>
      <c r="B285" s="104">
        <v>252689.03</v>
      </c>
      <c r="C285" s="104">
        <v>284666.53999999998</v>
      </c>
      <c r="D285" s="104">
        <v>297900.07</v>
      </c>
      <c r="E285" s="104">
        <v>288284.62</v>
      </c>
      <c r="F285" s="104">
        <v>318431.92</v>
      </c>
      <c r="G285" s="104">
        <v>349912.1</v>
      </c>
      <c r="H285" s="104">
        <v>364847.32</v>
      </c>
      <c r="I285" s="104">
        <v>357295.04</v>
      </c>
      <c r="J285" s="343">
        <v>392192.65</v>
      </c>
      <c r="K285" s="49">
        <v>9.7671688921290105</v>
      </c>
      <c r="L285" s="48">
        <v>23.163736223428799</v>
      </c>
      <c r="N285" s="253"/>
      <c r="O285" s="253"/>
      <c r="P285" s="253"/>
      <c r="Q285" s="253"/>
      <c r="R285" s="253"/>
      <c r="S285" s="253"/>
      <c r="T285" s="253"/>
      <c r="U285" s="253"/>
      <c r="V285" s="253"/>
      <c r="W285" s="253"/>
      <c r="X285" s="253"/>
    </row>
    <row r="286" spans="1:24" x14ac:dyDescent="0.25">
      <c r="A286" s="143" t="s">
        <v>48</v>
      </c>
      <c r="B286" s="104">
        <v>207401.07</v>
      </c>
      <c r="C286" s="104">
        <v>230153.96</v>
      </c>
      <c r="D286" s="104">
        <v>240465.04</v>
      </c>
      <c r="E286" s="104">
        <v>227620.26</v>
      </c>
      <c r="F286" s="104">
        <v>249628.91</v>
      </c>
      <c r="G286" s="104">
        <v>272836.21999999997</v>
      </c>
      <c r="H286" s="104">
        <v>282682.43</v>
      </c>
      <c r="I286" s="104">
        <v>272116.96000000002</v>
      </c>
      <c r="J286" s="343">
        <v>298082.65999999997</v>
      </c>
      <c r="K286" s="49">
        <v>9.5421101279390896</v>
      </c>
      <c r="L286" s="48">
        <v>19.4103118905579</v>
      </c>
      <c r="N286" s="253"/>
      <c r="O286" s="253"/>
      <c r="P286" s="253"/>
      <c r="Q286" s="253"/>
      <c r="R286" s="253"/>
      <c r="S286" s="253"/>
      <c r="T286" s="253"/>
      <c r="U286" s="253"/>
      <c r="V286" s="253"/>
      <c r="W286" s="253"/>
      <c r="X286" s="253"/>
    </row>
    <row r="287" spans="1:24" x14ac:dyDescent="0.25">
      <c r="A287" s="143" t="s">
        <v>49</v>
      </c>
      <c r="B287" s="104">
        <v>45287.96</v>
      </c>
      <c r="C287" s="104">
        <v>54512.58</v>
      </c>
      <c r="D287" s="104">
        <v>57435.03</v>
      </c>
      <c r="E287" s="104">
        <v>60664.36</v>
      </c>
      <c r="F287" s="104">
        <v>68803.009999999995</v>
      </c>
      <c r="G287" s="104">
        <v>77075.88</v>
      </c>
      <c r="H287" s="104">
        <v>82164.89</v>
      </c>
      <c r="I287" s="104">
        <v>85178.08</v>
      </c>
      <c r="J287" s="343">
        <v>94109.99</v>
      </c>
      <c r="K287" s="49">
        <v>10.486160289126</v>
      </c>
      <c r="L287" s="48">
        <v>36.7817919593925</v>
      </c>
      <c r="N287" s="253"/>
      <c r="O287" s="253"/>
      <c r="P287" s="253"/>
      <c r="Q287" s="253"/>
      <c r="R287" s="253"/>
      <c r="S287" s="253"/>
      <c r="T287" s="253"/>
      <c r="U287" s="253"/>
      <c r="V287" s="253"/>
      <c r="W287" s="253"/>
      <c r="X287" s="253"/>
    </row>
    <row r="288" spans="1:24" ht="38.4" customHeight="1" x14ac:dyDescent="0.25">
      <c r="A288" s="347" t="s">
        <v>272</v>
      </c>
      <c r="B288" s="104">
        <v>179497.49</v>
      </c>
      <c r="C288" s="104">
        <v>205823.41</v>
      </c>
      <c r="D288" s="104">
        <v>214876.99</v>
      </c>
      <c r="E288" s="104">
        <v>182774.5</v>
      </c>
      <c r="F288" s="104">
        <v>193490.33</v>
      </c>
      <c r="G288" s="104">
        <v>218462.35</v>
      </c>
      <c r="H288" s="104">
        <v>248319.91</v>
      </c>
      <c r="I288" s="104">
        <v>232817.13</v>
      </c>
      <c r="J288" s="343">
        <v>246673.93</v>
      </c>
      <c r="K288" s="49">
        <v>5.9517957291201</v>
      </c>
      <c r="L288" s="48">
        <v>27.486438211149899</v>
      </c>
      <c r="N288" s="253"/>
      <c r="O288" s="253"/>
      <c r="P288" s="253"/>
      <c r="Q288" s="253"/>
      <c r="R288" s="253"/>
      <c r="S288" s="253"/>
      <c r="T288" s="253"/>
      <c r="U288" s="253"/>
      <c r="V288" s="253"/>
      <c r="W288" s="253"/>
      <c r="X288" s="253"/>
    </row>
    <row r="289" spans="1:24" x14ac:dyDescent="0.25">
      <c r="A289" s="344" t="s">
        <v>32</v>
      </c>
      <c r="B289" s="562" t="s">
        <v>77</v>
      </c>
      <c r="C289" s="562" t="s">
        <v>77</v>
      </c>
      <c r="D289" s="562" t="s">
        <v>77</v>
      </c>
      <c r="E289" s="562" t="s">
        <v>77</v>
      </c>
      <c r="F289" s="562" t="s">
        <v>77</v>
      </c>
      <c r="G289" s="562" t="s">
        <v>77</v>
      </c>
      <c r="H289" s="562" t="s">
        <v>77</v>
      </c>
      <c r="I289" s="562" t="s">
        <v>77</v>
      </c>
      <c r="J289" s="956">
        <v>0.06</v>
      </c>
      <c r="K289" s="49" t="s">
        <v>77</v>
      </c>
      <c r="L289" s="562" t="s">
        <v>77</v>
      </c>
      <c r="N289" s="253"/>
      <c r="O289" s="253"/>
      <c r="P289" s="253"/>
      <c r="Q289" s="253"/>
      <c r="R289" s="253"/>
      <c r="S289" s="253"/>
      <c r="T289" s="253"/>
      <c r="U289" s="253"/>
      <c r="V289" s="253"/>
      <c r="W289" s="253"/>
      <c r="X289" s="253"/>
    </row>
    <row r="290" spans="1:24" x14ac:dyDescent="0.25">
      <c r="A290" s="344" t="s">
        <v>33</v>
      </c>
      <c r="B290" s="104">
        <v>179497.49</v>
      </c>
      <c r="C290" s="104">
        <v>205823.41</v>
      </c>
      <c r="D290" s="104">
        <v>214876.99</v>
      </c>
      <c r="E290" s="104">
        <v>182774.5</v>
      </c>
      <c r="F290" s="104">
        <v>193490.33</v>
      </c>
      <c r="G290" s="104">
        <v>218462.35</v>
      </c>
      <c r="H290" s="104">
        <v>248319.91</v>
      </c>
      <c r="I290" s="104">
        <v>232817.13</v>
      </c>
      <c r="J290" s="343">
        <v>246673.87</v>
      </c>
      <c r="K290" s="49">
        <v>5.9517699578205399</v>
      </c>
      <c r="L290" s="48">
        <v>27.486407201848301</v>
      </c>
      <c r="N290" s="253"/>
      <c r="O290" s="253"/>
      <c r="P290" s="253"/>
      <c r="Q290" s="253"/>
      <c r="R290" s="253"/>
      <c r="S290" s="253"/>
      <c r="T290" s="253"/>
      <c r="U290" s="253"/>
      <c r="V290" s="253"/>
      <c r="W290" s="253"/>
      <c r="X290" s="253"/>
    </row>
    <row r="291" spans="1:24" x14ac:dyDescent="0.25">
      <c r="A291" s="143" t="s">
        <v>48</v>
      </c>
      <c r="B291" s="104">
        <v>156241.85</v>
      </c>
      <c r="C291" s="104">
        <v>175215.5</v>
      </c>
      <c r="D291" s="104">
        <v>182787.83</v>
      </c>
      <c r="E291" s="104">
        <v>151648.06</v>
      </c>
      <c r="F291" s="104">
        <v>161277.47</v>
      </c>
      <c r="G291" s="104">
        <v>182884.68</v>
      </c>
      <c r="H291" s="104">
        <v>208272.63</v>
      </c>
      <c r="I291" s="104">
        <v>193253.65</v>
      </c>
      <c r="J291" s="343">
        <v>205077.24</v>
      </c>
      <c r="K291" s="49">
        <v>6.1181716360855196</v>
      </c>
      <c r="L291" s="48">
        <v>27.158021514102401</v>
      </c>
      <c r="N291" s="253"/>
      <c r="O291" s="253"/>
      <c r="P291" s="253"/>
      <c r="Q291" s="253"/>
      <c r="R291" s="253"/>
      <c r="S291" s="253"/>
      <c r="T291" s="253"/>
      <c r="U291" s="253"/>
      <c r="V291" s="253"/>
      <c r="W291" s="253"/>
      <c r="X291" s="253"/>
    </row>
    <row r="292" spans="1:24" x14ac:dyDescent="0.25">
      <c r="A292" s="143" t="s">
        <v>49</v>
      </c>
      <c r="B292" s="104">
        <v>23255.64</v>
      </c>
      <c r="C292" s="104">
        <v>30607.91</v>
      </c>
      <c r="D292" s="104">
        <v>32089.16</v>
      </c>
      <c r="E292" s="104">
        <v>31126.44</v>
      </c>
      <c r="F292" s="104">
        <v>32212.86</v>
      </c>
      <c r="G292" s="104">
        <v>35577.67</v>
      </c>
      <c r="H292" s="104">
        <v>40047.279999999999</v>
      </c>
      <c r="I292" s="104">
        <v>39563.480000000003</v>
      </c>
      <c r="J292" s="343">
        <v>41596.629999999997</v>
      </c>
      <c r="K292" s="49">
        <v>5.1389564315373404</v>
      </c>
      <c r="L292" s="48">
        <v>29.130508747127699</v>
      </c>
      <c r="N292" s="253"/>
      <c r="O292" s="253"/>
      <c r="P292" s="253"/>
      <c r="Q292" s="253"/>
      <c r="R292" s="253"/>
      <c r="S292" s="253"/>
      <c r="T292" s="253"/>
      <c r="U292" s="253"/>
      <c r="V292" s="253"/>
      <c r="W292" s="253"/>
      <c r="X292" s="253"/>
    </row>
    <row r="293" spans="1:24" x14ac:dyDescent="0.25">
      <c r="A293" s="346" t="s">
        <v>263</v>
      </c>
      <c r="B293" s="101">
        <v>281106.11</v>
      </c>
      <c r="C293" s="101">
        <v>314680.28000000003</v>
      </c>
      <c r="D293" s="101">
        <v>327473.59000000003</v>
      </c>
      <c r="E293" s="101">
        <v>307537.99</v>
      </c>
      <c r="F293" s="101">
        <v>330994.43</v>
      </c>
      <c r="G293" s="101">
        <v>352883.18</v>
      </c>
      <c r="H293" s="101">
        <v>358516.09</v>
      </c>
      <c r="I293" s="101">
        <v>344609.01</v>
      </c>
      <c r="J293" s="345">
        <v>366640.25</v>
      </c>
      <c r="K293" s="51">
        <v>6.39311200830182</v>
      </c>
      <c r="L293" s="50">
        <v>10.769311133120899</v>
      </c>
      <c r="N293" s="253"/>
      <c r="O293" s="253"/>
      <c r="P293" s="253"/>
      <c r="Q293" s="253"/>
      <c r="R293" s="253"/>
      <c r="S293" s="253"/>
      <c r="T293" s="253"/>
      <c r="U293" s="253"/>
      <c r="V293" s="253"/>
      <c r="W293" s="253"/>
      <c r="X293" s="253"/>
    </row>
    <row r="294" spans="1:24" x14ac:dyDescent="0.25">
      <c r="A294" s="344" t="s">
        <v>32</v>
      </c>
      <c r="B294" s="104">
        <v>32119</v>
      </c>
      <c r="C294" s="104">
        <v>35582</v>
      </c>
      <c r="D294" s="104">
        <v>37287</v>
      </c>
      <c r="E294" s="104">
        <v>34953</v>
      </c>
      <c r="F294" s="104">
        <v>37076</v>
      </c>
      <c r="G294" s="104">
        <v>40174</v>
      </c>
      <c r="H294" s="104">
        <v>43778</v>
      </c>
      <c r="I294" s="104">
        <v>43826</v>
      </c>
      <c r="J294" s="343">
        <v>45371.06</v>
      </c>
      <c r="K294" s="49">
        <v>3.52544151873317</v>
      </c>
      <c r="L294" s="48">
        <v>22.373125472003501</v>
      </c>
      <c r="N294" s="253"/>
      <c r="O294" s="253"/>
      <c r="P294" s="253"/>
      <c r="Q294" s="253"/>
      <c r="R294" s="253"/>
      <c r="S294" s="253"/>
      <c r="T294" s="253"/>
      <c r="U294" s="253"/>
      <c r="V294" s="253"/>
      <c r="W294" s="253"/>
      <c r="X294" s="253"/>
    </row>
    <row r="295" spans="1:24" x14ac:dyDescent="0.25">
      <c r="A295" s="344" t="s">
        <v>33</v>
      </c>
      <c r="B295" s="104">
        <v>248987.11</v>
      </c>
      <c r="C295" s="104">
        <v>279098.28000000003</v>
      </c>
      <c r="D295" s="104">
        <v>290186.59000000003</v>
      </c>
      <c r="E295" s="104">
        <v>272584.99</v>
      </c>
      <c r="F295" s="104">
        <v>293918.43</v>
      </c>
      <c r="G295" s="104">
        <v>312709.18</v>
      </c>
      <c r="H295" s="104">
        <v>314738.09000000003</v>
      </c>
      <c r="I295" s="104">
        <v>300783.01</v>
      </c>
      <c r="J295" s="343">
        <v>321269.19</v>
      </c>
      <c r="K295" s="49">
        <v>6.8109498604991003</v>
      </c>
      <c r="L295" s="48">
        <v>9.3055614103545707</v>
      </c>
      <c r="N295" s="253"/>
      <c r="O295" s="253"/>
      <c r="P295" s="253"/>
      <c r="Q295" s="253"/>
      <c r="R295" s="253"/>
      <c r="S295" s="253"/>
      <c r="T295" s="253"/>
      <c r="U295" s="253"/>
      <c r="V295" s="253"/>
      <c r="W295" s="253"/>
      <c r="X295" s="253"/>
    </row>
    <row r="296" spans="1:24" x14ac:dyDescent="0.25">
      <c r="A296" s="143" t="s">
        <v>48</v>
      </c>
      <c r="B296" s="104">
        <v>204573.04</v>
      </c>
      <c r="C296" s="104">
        <v>225676.77</v>
      </c>
      <c r="D296" s="104">
        <v>234175.41</v>
      </c>
      <c r="E296" s="104">
        <v>215250.57</v>
      </c>
      <c r="F296" s="104">
        <v>231647.59</v>
      </c>
      <c r="G296" s="104">
        <v>247616.15</v>
      </c>
      <c r="H296" s="104">
        <v>247273.52</v>
      </c>
      <c r="I296" s="104">
        <v>231198.5</v>
      </c>
      <c r="J296" s="343">
        <v>246114.52</v>
      </c>
      <c r="K296" s="49">
        <v>6.4516076012603802</v>
      </c>
      <c r="L296" s="48">
        <v>6.2452322512830802</v>
      </c>
      <c r="N296" s="253"/>
      <c r="O296" s="253"/>
      <c r="P296" s="253"/>
      <c r="Q296" s="253"/>
      <c r="R296" s="253"/>
      <c r="S296" s="253"/>
      <c r="T296" s="253"/>
      <c r="U296" s="253"/>
      <c r="V296" s="253"/>
      <c r="W296" s="253"/>
      <c r="X296" s="253"/>
    </row>
    <row r="297" spans="1:24" x14ac:dyDescent="0.25">
      <c r="A297" s="143" t="s">
        <v>49</v>
      </c>
      <c r="B297" s="104">
        <v>44414.07</v>
      </c>
      <c r="C297" s="104">
        <v>53421.51</v>
      </c>
      <c r="D297" s="104">
        <v>56011.18</v>
      </c>
      <c r="E297" s="104">
        <v>57334.42</v>
      </c>
      <c r="F297" s="104">
        <v>62270.84</v>
      </c>
      <c r="G297" s="104">
        <v>65093.03</v>
      </c>
      <c r="H297" s="104">
        <v>67464.570000000007</v>
      </c>
      <c r="I297" s="104">
        <v>69584.509999999995</v>
      </c>
      <c r="J297" s="343">
        <v>75154.67</v>
      </c>
      <c r="K297" s="49">
        <v>8.0048849952381698</v>
      </c>
      <c r="L297" s="48">
        <v>20.6899890863846</v>
      </c>
      <c r="N297" s="253"/>
      <c r="O297" s="253"/>
      <c r="P297" s="253"/>
      <c r="Q297" s="253"/>
      <c r="R297" s="253"/>
      <c r="S297" s="253"/>
      <c r="T297" s="253"/>
      <c r="U297" s="253"/>
      <c r="V297" s="253"/>
      <c r="W297" s="253"/>
      <c r="X297" s="253"/>
    </row>
    <row r="298" spans="1:24" x14ac:dyDescent="0.25">
      <c r="A298" s="882" t="s">
        <v>264</v>
      </c>
      <c r="B298" s="878">
        <v>261</v>
      </c>
      <c r="C298" s="878">
        <v>2020.35</v>
      </c>
      <c r="D298" s="883">
        <v>4212.0600000000004</v>
      </c>
      <c r="E298" s="883">
        <v>12356.21</v>
      </c>
      <c r="F298" s="883">
        <v>21883.87</v>
      </c>
      <c r="G298" s="723">
        <v>35592.199999999997</v>
      </c>
      <c r="H298" s="723">
        <v>48357.01</v>
      </c>
      <c r="I298" s="723">
        <v>55357.36</v>
      </c>
      <c r="J298" s="726">
        <v>70158.95</v>
      </c>
      <c r="K298" s="776">
        <v>26.738251246085401</v>
      </c>
      <c r="L298" s="879">
        <v>220.59663121742199</v>
      </c>
      <c r="N298" s="253"/>
      <c r="O298" s="253"/>
      <c r="P298" s="253"/>
      <c r="Q298" s="253"/>
      <c r="R298" s="253"/>
      <c r="S298" s="253"/>
      <c r="T298" s="253"/>
      <c r="U298" s="253"/>
      <c r="V298" s="253"/>
      <c r="W298" s="253"/>
      <c r="X298" s="253"/>
    </row>
    <row r="299" spans="1:24" x14ac:dyDescent="0.25">
      <c r="A299" s="344" t="s">
        <v>32</v>
      </c>
      <c r="B299" s="562">
        <v>0</v>
      </c>
      <c r="C299" s="562">
        <v>0</v>
      </c>
      <c r="D299" s="562">
        <v>0</v>
      </c>
      <c r="E299" s="562">
        <v>116</v>
      </c>
      <c r="F299" s="562">
        <v>116</v>
      </c>
      <c r="G299" s="562">
        <v>409</v>
      </c>
      <c r="H299" s="562">
        <v>796</v>
      </c>
      <c r="I299" s="562">
        <v>1310</v>
      </c>
      <c r="J299" s="562">
        <v>815</v>
      </c>
      <c r="K299" s="49">
        <v>-37.786259541984698</v>
      </c>
      <c r="L299" s="562">
        <v>602.58620689655197</v>
      </c>
      <c r="N299" s="253"/>
      <c r="O299" s="253"/>
      <c r="P299" s="253"/>
      <c r="Q299" s="253"/>
      <c r="R299" s="253"/>
      <c r="S299" s="253"/>
      <c r="T299" s="253"/>
      <c r="U299" s="253"/>
      <c r="V299" s="253"/>
      <c r="W299" s="253"/>
      <c r="X299" s="253"/>
    </row>
    <row r="300" spans="1:24" x14ac:dyDescent="0.25">
      <c r="A300" s="344" t="s">
        <v>33</v>
      </c>
      <c r="B300" s="104">
        <v>261</v>
      </c>
      <c r="C300" s="104">
        <v>2020.35</v>
      </c>
      <c r="D300" s="104">
        <v>4212.0600000000004</v>
      </c>
      <c r="E300" s="104">
        <v>12240.21</v>
      </c>
      <c r="F300" s="104">
        <v>21767.87</v>
      </c>
      <c r="G300" s="104">
        <v>35183.199999999997</v>
      </c>
      <c r="H300" s="104">
        <v>47561.01</v>
      </c>
      <c r="I300" s="104">
        <v>54047.360000000001</v>
      </c>
      <c r="J300" s="343">
        <v>69343.95</v>
      </c>
      <c r="K300" s="49">
        <v>28.302196444007599</v>
      </c>
      <c r="L300" s="48">
        <v>218.56102595247</v>
      </c>
      <c r="N300" s="253"/>
      <c r="O300" s="253"/>
      <c r="P300" s="253"/>
      <c r="Q300" s="253"/>
      <c r="R300" s="253"/>
      <c r="S300" s="253"/>
      <c r="T300" s="253"/>
      <c r="U300" s="253"/>
      <c r="V300" s="253"/>
      <c r="W300" s="253"/>
      <c r="X300" s="253"/>
    </row>
    <row r="301" spans="1:24" x14ac:dyDescent="0.25">
      <c r="A301" s="143" t="s">
        <v>48</v>
      </c>
      <c r="B301" s="104">
        <v>249</v>
      </c>
      <c r="C301" s="104">
        <v>1811</v>
      </c>
      <c r="D301" s="104">
        <v>3665</v>
      </c>
      <c r="E301" s="104">
        <v>9801</v>
      </c>
      <c r="F301" s="104">
        <v>15854</v>
      </c>
      <c r="G301" s="104">
        <v>23919</v>
      </c>
      <c r="H301" s="104">
        <v>33587</v>
      </c>
      <c r="I301" s="104">
        <v>39170</v>
      </c>
      <c r="J301" s="343">
        <v>50695</v>
      </c>
      <c r="K301" s="49">
        <v>29.423027827418899</v>
      </c>
      <c r="L301" s="48">
        <v>219.761574366091</v>
      </c>
      <c r="N301" s="253"/>
      <c r="O301" s="253"/>
      <c r="P301" s="253"/>
      <c r="Q301" s="253"/>
      <c r="R301" s="253"/>
      <c r="S301" s="253"/>
      <c r="T301" s="253"/>
      <c r="U301" s="253"/>
      <c r="V301" s="253"/>
      <c r="W301" s="253"/>
      <c r="X301" s="253"/>
    </row>
    <row r="302" spans="1:24" x14ac:dyDescent="0.25">
      <c r="A302" s="143" t="s">
        <v>49</v>
      </c>
      <c r="B302" s="104">
        <v>12</v>
      </c>
      <c r="C302" s="104">
        <v>209.35</v>
      </c>
      <c r="D302" s="104">
        <v>547.05999999999995</v>
      </c>
      <c r="E302" s="104">
        <v>2439.21</v>
      </c>
      <c r="F302" s="104">
        <v>5913.87</v>
      </c>
      <c r="G302" s="104">
        <v>11264.2</v>
      </c>
      <c r="H302" s="104">
        <v>13974.01</v>
      </c>
      <c r="I302" s="104">
        <v>14877.36</v>
      </c>
      <c r="J302" s="343">
        <v>18648.95</v>
      </c>
      <c r="K302" s="49">
        <v>25.351204783644398</v>
      </c>
      <c r="L302" s="48">
        <v>215.34257601198499</v>
      </c>
      <c r="N302" s="253"/>
      <c r="O302" s="253"/>
      <c r="P302" s="253"/>
      <c r="Q302" s="253"/>
      <c r="R302" s="253"/>
      <c r="S302" s="253"/>
      <c r="T302" s="253"/>
      <c r="U302" s="253"/>
      <c r="V302" s="253"/>
      <c r="W302" s="253"/>
      <c r="X302" s="253"/>
    </row>
    <row r="303" spans="1:24" x14ac:dyDescent="0.25">
      <c r="A303" s="143" t="s">
        <v>172</v>
      </c>
      <c r="B303" s="97">
        <v>26.377805574633701</v>
      </c>
      <c r="C303" s="97">
        <v>29.573262929068701</v>
      </c>
      <c r="D303" s="97">
        <v>28.9935167748996</v>
      </c>
      <c r="E303" s="97">
        <v>27.726174704085299</v>
      </c>
      <c r="F303" s="97">
        <v>29.9493417680834</v>
      </c>
      <c r="G303" s="97">
        <v>33.470959903566502</v>
      </c>
      <c r="H303" s="97">
        <v>35.111673812850299</v>
      </c>
      <c r="I303" s="97">
        <v>34.095100254027997</v>
      </c>
      <c r="J303" s="108">
        <v>36.447624596369998</v>
      </c>
      <c r="K303" s="49">
        <v>6.8998897930032701</v>
      </c>
      <c r="L303" s="48">
        <v>21.697581464750701</v>
      </c>
      <c r="N303" s="253"/>
      <c r="O303" s="253"/>
      <c r="P303" s="253"/>
      <c r="Q303" s="253"/>
      <c r="R303" s="253"/>
      <c r="S303" s="253"/>
      <c r="T303" s="253"/>
      <c r="U303" s="253"/>
      <c r="V303" s="253"/>
      <c r="W303" s="253"/>
      <c r="X303" s="253"/>
    </row>
    <row r="304" spans="1:24" x14ac:dyDescent="0.25">
      <c r="A304" s="143" t="s">
        <v>269</v>
      </c>
      <c r="B304" s="97">
        <v>73.465515298601701</v>
      </c>
      <c r="C304" s="97">
        <v>82.813857415040999</v>
      </c>
      <c r="D304" s="97">
        <v>85.129989929132506</v>
      </c>
      <c r="E304" s="97">
        <v>71.487207928174001</v>
      </c>
      <c r="F304" s="97">
        <v>74.832759218217205</v>
      </c>
      <c r="G304" s="97">
        <v>84.273407772403303</v>
      </c>
      <c r="H304" s="97">
        <v>95.148136114291702</v>
      </c>
      <c r="I304" s="97">
        <v>88.350178872201298</v>
      </c>
      <c r="J304" s="108">
        <v>92.486996896157706</v>
      </c>
      <c r="K304" s="49">
        <v>4.6822972819787303</v>
      </c>
      <c r="L304" s="48">
        <v>23.591589916469001</v>
      </c>
      <c r="N304" s="253"/>
      <c r="O304" s="253"/>
      <c r="P304" s="253"/>
      <c r="Q304" s="253"/>
      <c r="R304" s="253"/>
      <c r="S304" s="253"/>
      <c r="T304" s="253"/>
      <c r="U304" s="253"/>
      <c r="V304" s="253"/>
      <c r="W304" s="253"/>
      <c r="X304" s="253"/>
    </row>
    <row r="305" spans="1:24" x14ac:dyDescent="0.25">
      <c r="A305" s="143" t="s">
        <v>270</v>
      </c>
      <c r="B305" s="97">
        <v>4.0041350173041499</v>
      </c>
      <c r="C305" s="97">
        <v>14.7807956104252</v>
      </c>
      <c r="D305" s="97">
        <v>14.0524135234726</v>
      </c>
      <c r="E305" s="97">
        <v>25.402708844037299</v>
      </c>
      <c r="F305" s="97">
        <v>33.739218561093701</v>
      </c>
      <c r="G305" s="97">
        <v>36.885087141372303</v>
      </c>
      <c r="H305" s="97">
        <v>44.717995755556203</v>
      </c>
      <c r="I305" s="97">
        <v>48.1751670954215</v>
      </c>
      <c r="J305" s="108">
        <v>52.6291704118821</v>
      </c>
      <c r="K305" s="49">
        <v>9.2454340794261292</v>
      </c>
      <c r="L305" s="48">
        <v>55.988113111106202</v>
      </c>
      <c r="N305" s="253"/>
      <c r="O305" s="253"/>
      <c r="P305" s="253"/>
      <c r="Q305" s="253"/>
      <c r="R305" s="253"/>
      <c r="S305" s="253"/>
      <c r="T305" s="253"/>
      <c r="U305" s="253"/>
      <c r="V305" s="253"/>
      <c r="W305" s="253"/>
      <c r="X305" s="253"/>
    </row>
    <row r="306" spans="1:24" x14ac:dyDescent="0.25">
      <c r="A306" s="350"/>
      <c r="B306" s="104"/>
      <c r="C306" s="104"/>
      <c r="D306" s="104"/>
      <c r="E306" s="104"/>
      <c r="F306" s="104"/>
      <c r="G306" s="104"/>
      <c r="H306" s="104"/>
      <c r="I306" s="104"/>
      <c r="J306" s="343"/>
      <c r="K306" s="48"/>
      <c r="L306" s="48"/>
      <c r="N306" s="253"/>
      <c r="O306" s="253"/>
      <c r="P306" s="253"/>
      <c r="Q306" s="253"/>
      <c r="R306" s="253"/>
      <c r="S306" s="253"/>
      <c r="T306" s="253"/>
      <c r="U306" s="253"/>
      <c r="V306" s="253"/>
      <c r="W306" s="253"/>
      <c r="X306" s="253"/>
    </row>
    <row r="307" spans="1:24" ht="14.55" customHeight="1" x14ac:dyDescent="0.25">
      <c r="A307" s="911" t="s">
        <v>370</v>
      </c>
      <c r="B307" s="911"/>
      <c r="C307" s="911"/>
      <c r="D307" s="911"/>
      <c r="E307" s="911"/>
      <c r="F307" s="911"/>
      <c r="G307" s="911"/>
      <c r="H307" s="911"/>
      <c r="I307" s="911"/>
      <c r="J307" s="911"/>
      <c r="K307" s="911"/>
      <c r="L307" s="911"/>
      <c r="N307" s="253"/>
      <c r="O307" s="253"/>
      <c r="P307" s="253"/>
      <c r="Q307" s="253"/>
      <c r="R307" s="253"/>
      <c r="S307" s="253"/>
      <c r="T307" s="253"/>
      <c r="U307" s="253"/>
      <c r="V307" s="253"/>
      <c r="W307" s="253"/>
      <c r="X307" s="253"/>
    </row>
    <row r="308" spans="1:24" x14ac:dyDescent="0.25">
      <c r="I308" s="1"/>
      <c r="N308" s="253"/>
      <c r="O308" s="253"/>
      <c r="P308" s="253"/>
      <c r="Q308" s="253"/>
      <c r="R308" s="253"/>
      <c r="S308" s="253"/>
      <c r="T308" s="253"/>
      <c r="U308" s="253"/>
      <c r="V308" s="253"/>
      <c r="W308" s="253"/>
      <c r="X308" s="253"/>
    </row>
    <row r="309" spans="1:24" ht="24" customHeight="1" thickBot="1" x14ac:dyDescent="0.3">
      <c r="A309" s="535"/>
      <c r="B309" s="561" t="s">
        <v>229</v>
      </c>
      <c r="C309" s="561" t="s">
        <v>233</v>
      </c>
      <c r="D309" s="561" t="s">
        <v>239</v>
      </c>
      <c r="E309" s="561" t="s">
        <v>241</v>
      </c>
      <c r="F309" s="561" t="s">
        <v>244</v>
      </c>
      <c r="G309" s="561" t="s">
        <v>245</v>
      </c>
      <c r="H309" s="561" t="s">
        <v>248</v>
      </c>
      <c r="I309" s="561" t="s">
        <v>274</v>
      </c>
      <c r="J309" s="561" t="s">
        <v>425</v>
      </c>
      <c r="K309" s="514" t="s">
        <v>151</v>
      </c>
      <c r="L309" s="512" t="s">
        <v>3</v>
      </c>
      <c r="N309" s="253"/>
      <c r="O309" s="253"/>
      <c r="P309" s="253"/>
      <c r="Q309" s="253"/>
      <c r="R309" s="253"/>
      <c r="S309" s="253"/>
      <c r="T309" s="253"/>
      <c r="U309" s="253"/>
      <c r="V309" s="253"/>
      <c r="W309" s="253"/>
      <c r="X309" s="253"/>
    </row>
    <row r="310" spans="1:24" x14ac:dyDescent="0.25">
      <c r="A310" s="554" t="s">
        <v>13</v>
      </c>
      <c r="B310" s="516">
        <v>85227</v>
      </c>
      <c r="C310" s="516">
        <v>99612</v>
      </c>
      <c r="D310" s="516">
        <v>107652</v>
      </c>
      <c r="E310" s="516">
        <v>111402</v>
      </c>
      <c r="F310" s="516">
        <v>126146</v>
      </c>
      <c r="G310" s="516">
        <v>141856</v>
      </c>
      <c r="H310" s="516">
        <v>152651</v>
      </c>
      <c r="I310" s="516">
        <v>151797</v>
      </c>
      <c r="J310" s="516">
        <v>162954</v>
      </c>
      <c r="K310" s="569">
        <v>7.35</v>
      </c>
      <c r="L310" s="464">
        <v>29.18</v>
      </c>
      <c r="N310" s="253"/>
      <c r="O310" s="253"/>
      <c r="P310" s="253"/>
      <c r="Q310" s="253"/>
      <c r="R310" s="253"/>
      <c r="S310" s="253"/>
      <c r="T310" s="253"/>
      <c r="U310" s="253"/>
      <c r="V310" s="253"/>
      <c r="W310" s="253"/>
      <c r="X310" s="253"/>
    </row>
    <row r="311" spans="1:24" x14ac:dyDescent="0.25">
      <c r="A311" s="798" t="s">
        <v>130</v>
      </c>
      <c r="B311" s="563">
        <v>73267</v>
      </c>
      <c r="C311" s="563">
        <v>83529</v>
      </c>
      <c r="D311" s="563">
        <v>90623</v>
      </c>
      <c r="E311" s="563">
        <v>103754</v>
      </c>
      <c r="F311" s="563">
        <v>114730</v>
      </c>
      <c r="G311" s="563">
        <v>127551</v>
      </c>
      <c r="H311" s="563">
        <v>132959</v>
      </c>
      <c r="I311" s="563">
        <v>127898</v>
      </c>
      <c r="J311" s="563">
        <v>147910</v>
      </c>
      <c r="K311" s="660">
        <v>15.65</v>
      </c>
      <c r="L311" s="576">
        <v>28.92</v>
      </c>
      <c r="N311" s="253"/>
      <c r="O311" s="253"/>
      <c r="P311" s="253"/>
      <c r="Q311" s="253"/>
      <c r="R311" s="253"/>
      <c r="S311" s="253"/>
      <c r="T311" s="253"/>
      <c r="U311" s="253"/>
      <c r="V311" s="253"/>
      <c r="W311" s="253"/>
      <c r="X311" s="253"/>
    </row>
    <row r="312" spans="1:24" x14ac:dyDescent="0.25">
      <c r="A312" s="799" t="s">
        <v>231</v>
      </c>
      <c r="B312" s="723">
        <v>101670</v>
      </c>
      <c r="C312" s="723">
        <v>111149</v>
      </c>
      <c r="D312" s="723">
        <v>113117</v>
      </c>
      <c r="E312" s="723">
        <v>108183</v>
      </c>
      <c r="F312" s="723">
        <v>114708</v>
      </c>
      <c r="G312" s="723">
        <v>120936</v>
      </c>
      <c r="H312" s="723">
        <v>123605</v>
      </c>
      <c r="I312" s="726">
        <v>122450</v>
      </c>
      <c r="J312" s="726">
        <v>127251</v>
      </c>
      <c r="K312" s="776">
        <v>3.92</v>
      </c>
      <c r="L312" s="699">
        <v>10.93</v>
      </c>
      <c r="N312" s="253"/>
      <c r="O312" s="253"/>
      <c r="P312" s="253"/>
      <c r="Q312" s="253"/>
      <c r="R312" s="253"/>
      <c r="S312" s="253"/>
      <c r="T312" s="253"/>
      <c r="U312" s="253"/>
      <c r="V312" s="253"/>
      <c r="W312" s="253"/>
      <c r="X312" s="253"/>
    </row>
    <row r="313" spans="1:24" x14ac:dyDescent="0.25">
      <c r="A313" s="549" t="s">
        <v>137</v>
      </c>
      <c r="B313" s="475">
        <v>25099</v>
      </c>
      <c r="C313" s="475">
        <v>26449</v>
      </c>
      <c r="D313" s="475">
        <v>24304</v>
      </c>
      <c r="E313" s="475" t="s">
        <v>77</v>
      </c>
      <c r="F313" s="475" t="s">
        <v>77</v>
      </c>
      <c r="G313" s="475" t="s">
        <v>77</v>
      </c>
      <c r="H313" s="475" t="s">
        <v>77</v>
      </c>
      <c r="I313" s="475" t="s">
        <v>77</v>
      </c>
      <c r="J313" s="475" t="s">
        <v>77</v>
      </c>
      <c r="K313" s="470" t="s">
        <v>77</v>
      </c>
      <c r="L313" s="469" t="s">
        <v>77</v>
      </c>
      <c r="N313" s="253"/>
      <c r="O313" s="253"/>
      <c r="P313" s="253"/>
      <c r="Q313" s="253"/>
      <c r="R313" s="253"/>
      <c r="S313" s="253"/>
      <c r="T313" s="253"/>
      <c r="U313" s="253"/>
      <c r="V313" s="253"/>
      <c r="W313" s="253"/>
      <c r="X313" s="253"/>
    </row>
    <row r="314" spans="1:24" ht="13.8" thickBot="1" x14ac:dyDescent="0.3">
      <c r="A314" s="555" t="s">
        <v>19</v>
      </c>
      <c r="B314" s="783">
        <v>645.03</v>
      </c>
      <c r="C314" s="783">
        <v>631.54</v>
      </c>
      <c r="D314" s="783">
        <v>633.07000000000005</v>
      </c>
      <c r="E314" s="783">
        <v>714.62</v>
      </c>
      <c r="F314" s="783">
        <v>762.92</v>
      </c>
      <c r="G314" s="783">
        <v>728.1</v>
      </c>
      <c r="H314" s="783">
        <v>742.32</v>
      </c>
      <c r="I314" s="723">
        <v>810.04</v>
      </c>
      <c r="J314" s="723">
        <v>794.77</v>
      </c>
      <c r="K314" s="773">
        <v>-1.89</v>
      </c>
      <c r="L314" s="763">
        <v>4.17</v>
      </c>
      <c r="N314" s="253"/>
      <c r="O314" s="253"/>
      <c r="P314" s="253"/>
      <c r="Q314" s="253"/>
      <c r="R314" s="253"/>
      <c r="S314" s="253"/>
      <c r="T314" s="253"/>
      <c r="U314" s="253"/>
      <c r="V314" s="253"/>
      <c r="W314" s="253"/>
      <c r="X314" s="253"/>
    </row>
    <row r="315" spans="1:24" x14ac:dyDescent="0.25">
      <c r="A315" s="556" t="s">
        <v>29</v>
      </c>
      <c r="B315" s="782">
        <v>285908.03000000003</v>
      </c>
      <c r="C315" s="782">
        <v>321370.53999999998</v>
      </c>
      <c r="D315" s="782">
        <v>336329.07</v>
      </c>
      <c r="E315" s="782">
        <v>324053.62</v>
      </c>
      <c r="F315" s="782">
        <v>356346.92</v>
      </c>
      <c r="G315" s="782">
        <v>391071.1</v>
      </c>
      <c r="H315" s="782">
        <v>409957.32</v>
      </c>
      <c r="I315" s="669">
        <v>402955.04</v>
      </c>
      <c r="J315" s="669">
        <v>438909.77</v>
      </c>
      <c r="K315" s="784">
        <v>8.92</v>
      </c>
      <c r="L315" s="785">
        <v>23.17</v>
      </c>
      <c r="N315" s="253"/>
      <c r="O315" s="253"/>
      <c r="P315" s="253"/>
      <c r="Q315" s="253"/>
      <c r="R315" s="253"/>
      <c r="S315" s="253"/>
      <c r="T315" s="253"/>
      <c r="U315" s="253"/>
      <c r="V315" s="253"/>
      <c r="W315" s="253"/>
      <c r="X315" s="253"/>
    </row>
    <row r="316" spans="1:24" x14ac:dyDescent="0.25">
      <c r="D316" s="165"/>
      <c r="I316" s="1"/>
      <c r="N316" s="253"/>
      <c r="O316" s="253"/>
      <c r="P316" s="253"/>
      <c r="Q316" s="253"/>
      <c r="R316" s="253"/>
      <c r="S316" s="253"/>
      <c r="T316" s="253"/>
      <c r="U316" s="253"/>
      <c r="V316" s="253"/>
      <c r="W316" s="253"/>
      <c r="X316" s="253"/>
    </row>
    <row r="317" spans="1:24" ht="13.05" customHeight="1" x14ac:dyDescent="0.25">
      <c r="A317" s="474" t="s">
        <v>371</v>
      </c>
      <c r="B317" s="422"/>
      <c r="C317" s="422"/>
      <c r="D317" s="422"/>
      <c r="E317" s="422"/>
      <c r="F317" s="422"/>
      <c r="G317" s="422"/>
      <c r="H317" s="422"/>
      <c r="I317" s="422"/>
      <c r="J317" s="422"/>
      <c r="K317" s="422"/>
      <c r="L317" s="422"/>
      <c r="N317" s="253"/>
      <c r="O317" s="253"/>
      <c r="P317" s="253"/>
      <c r="Q317" s="253"/>
      <c r="R317" s="253"/>
      <c r="S317" s="253"/>
      <c r="T317" s="253"/>
      <c r="U317" s="253"/>
      <c r="V317" s="253"/>
      <c r="W317" s="253"/>
      <c r="X317" s="253"/>
    </row>
    <row r="318" spans="1:24" x14ac:dyDescent="0.25">
      <c r="I318" s="1"/>
      <c r="N318" s="253"/>
      <c r="O318" s="253"/>
      <c r="P318" s="253"/>
      <c r="Q318" s="253"/>
      <c r="R318" s="253"/>
      <c r="S318" s="253"/>
      <c r="T318" s="253"/>
      <c r="U318" s="253"/>
      <c r="V318" s="253"/>
      <c r="W318" s="253"/>
      <c r="X318" s="253"/>
    </row>
    <row r="319" spans="1:24" ht="24" customHeight="1" thickBot="1" x14ac:dyDescent="0.3">
      <c r="A319" s="534"/>
      <c r="B319" s="668" t="s">
        <v>229</v>
      </c>
      <c r="C319" s="668" t="s">
        <v>233</v>
      </c>
      <c r="D319" s="668" t="s">
        <v>239</v>
      </c>
      <c r="E319" s="668" t="s">
        <v>241</v>
      </c>
      <c r="F319" s="668" t="s">
        <v>244</v>
      </c>
      <c r="G319" s="561" t="s">
        <v>245</v>
      </c>
      <c r="H319" s="561" t="s">
        <v>248</v>
      </c>
      <c r="I319" s="561" t="s">
        <v>274</v>
      </c>
      <c r="J319" s="561" t="s">
        <v>425</v>
      </c>
      <c r="K319" s="514" t="s">
        <v>151</v>
      </c>
      <c r="L319" s="512" t="s">
        <v>3</v>
      </c>
      <c r="N319" s="253"/>
      <c r="O319" s="253"/>
      <c r="P319" s="253"/>
      <c r="Q319" s="253"/>
      <c r="R319" s="253"/>
      <c r="S319" s="253"/>
      <c r="T319" s="253"/>
      <c r="U319" s="253"/>
      <c r="V319" s="253"/>
      <c r="W319" s="253"/>
      <c r="X319" s="253"/>
    </row>
    <row r="320" spans="1:24" x14ac:dyDescent="0.25">
      <c r="A320" s="523" t="s">
        <v>13</v>
      </c>
      <c r="B320" s="516">
        <v>84746</v>
      </c>
      <c r="C320" s="516">
        <v>97557</v>
      </c>
      <c r="D320" s="516">
        <v>103692</v>
      </c>
      <c r="E320" s="516">
        <v>103804</v>
      </c>
      <c r="F320" s="516">
        <v>112857</v>
      </c>
      <c r="G320" s="516">
        <v>121302</v>
      </c>
      <c r="H320" s="516">
        <v>125526</v>
      </c>
      <c r="I320" s="516">
        <v>122732</v>
      </c>
      <c r="J320" s="516">
        <v>129951</v>
      </c>
      <c r="K320" s="569">
        <v>5.8819215852426296</v>
      </c>
      <c r="L320" s="464">
        <v>15.146601451394201</v>
      </c>
      <c r="N320" s="253"/>
      <c r="O320" s="253"/>
      <c r="P320" s="253"/>
      <c r="Q320" s="253"/>
      <c r="R320" s="253"/>
      <c r="S320" s="253"/>
      <c r="T320" s="253"/>
      <c r="U320" s="253"/>
      <c r="V320" s="253"/>
      <c r="W320" s="253"/>
      <c r="X320" s="253"/>
    </row>
    <row r="321" spans="1:24" ht="14.7" customHeight="1" x14ac:dyDescent="0.25">
      <c r="A321" s="663" t="s">
        <v>231</v>
      </c>
      <c r="B321" s="563">
        <v>99636</v>
      </c>
      <c r="C321" s="563">
        <v>108926</v>
      </c>
      <c r="D321" s="563">
        <v>110855</v>
      </c>
      <c r="E321" s="563">
        <v>106018</v>
      </c>
      <c r="F321" s="563">
        <v>112413</v>
      </c>
      <c r="G321" s="563">
        <v>118224</v>
      </c>
      <c r="H321" s="563">
        <v>118474</v>
      </c>
      <c r="I321" s="563">
        <v>114203</v>
      </c>
      <c r="J321" s="563">
        <v>120295</v>
      </c>
      <c r="K321" s="660">
        <v>5.3343607435881699</v>
      </c>
      <c r="L321" s="576">
        <v>7.0116445606824804</v>
      </c>
      <c r="N321" s="253"/>
      <c r="O321" s="253"/>
      <c r="P321" s="253"/>
      <c r="Q321" s="253"/>
      <c r="R321" s="253"/>
      <c r="S321" s="253"/>
      <c r="T321" s="253"/>
      <c r="U321" s="253"/>
      <c r="V321" s="253"/>
      <c r="W321" s="253"/>
      <c r="X321" s="253"/>
    </row>
    <row r="322" spans="1:24" x14ac:dyDescent="0.25">
      <c r="A322" s="725" t="s">
        <v>130</v>
      </c>
      <c r="B322" s="723">
        <v>71230</v>
      </c>
      <c r="C322" s="723">
        <v>81327</v>
      </c>
      <c r="D322" s="723">
        <v>88343</v>
      </c>
      <c r="E322" s="723">
        <v>97062</v>
      </c>
      <c r="F322" s="723">
        <v>105026</v>
      </c>
      <c r="G322" s="723">
        <v>112686</v>
      </c>
      <c r="H322" s="723">
        <v>113834</v>
      </c>
      <c r="I322" s="726">
        <v>106930</v>
      </c>
      <c r="J322" s="726">
        <v>115664</v>
      </c>
      <c r="K322" s="776">
        <v>8.1679603478911407</v>
      </c>
      <c r="L322" s="699">
        <v>10.1289204577914</v>
      </c>
      <c r="N322" s="253"/>
      <c r="O322" s="253"/>
      <c r="P322" s="253"/>
      <c r="Q322" s="253"/>
      <c r="R322" s="253"/>
      <c r="S322" s="253"/>
      <c r="T322" s="253"/>
      <c r="U322" s="253"/>
      <c r="V322" s="253"/>
      <c r="W322" s="253"/>
      <c r="X322" s="253"/>
    </row>
    <row r="323" spans="1:24" x14ac:dyDescent="0.25">
      <c r="A323" s="524" t="s">
        <v>137</v>
      </c>
      <c r="B323" s="475">
        <v>24906</v>
      </c>
      <c r="C323" s="475">
        <v>26291</v>
      </c>
      <c r="D323" s="475">
        <v>24031</v>
      </c>
      <c r="E323" s="475" t="s">
        <v>77</v>
      </c>
      <c r="F323" s="475" t="s">
        <v>77</v>
      </c>
      <c r="G323" s="475" t="s">
        <v>77</v>
      </c>
      <c r="H323" s="475" t="s">
        <v>77</v>
      </c>
      <c r="I323" s="475" t="s">
        <v>77</v>
      </c>
      <c r="J323" s="475" t="s">
        <v>77</v>
      </c>
      <c r="K323" s="470" t="s">
        <v>77</v>
      </c>
      <c r="L323" s="469" t="s">
        <v>77</v>
      </c>
      <c r="N323" s="253"/>
      <c r="O323" s="253"/>
      <c r="P323" s="253"/>
      <c r="Q323" s="253"/>
      <c r="R323" s="253"/>
      <c r="S323" s="253"/>
      <c r="T323" s="253"/>
      <c r="U323" s="253"/>
      <c r="V323" s="253"/>
      <c r="W323" s="253"/>
      <c r="X323" s="253"/>
    </row>
    <row r="324" spans="1:24" ht="13.8" thickBot="1" x14ac:dyDescent="0.3">
      <c r="A324" s="555" t="s">
        <v>19</v>
      </c>
      <c r="B324" s="397">
        <v>588.11</v>
      </c>
      <c r="C324" s="397">
        <v>579.28</v>
      </c>
      <c r="D324" s="397">
        <v>552.59</v>
      </c>
      <c r="E324" s="397">
        <v>653.99</v>
      </c>
      <c r="F324" s="397">
        <v>698.43</v>
      </c>
      <c r="G324" s="397">
        <v>671.18</v>
      </c>
      <c r="H324" s="397">
        <v>682.09</v>
      </c>
      <c r="I324" s="397">
        <v>744.01</v>
      </c>
      <c r="J324" s="397">
        <v>730.25</v>
      </c>
      <c r="K324" s="569">
        <v>-1.8494375075603799</v>
      </c>
      <c r="L324" s="464">
        <v>4.5559325916698903</v>
      </c>
      <c r="N324" s="253"/>
      <c r="O324" s="253"/>
      <c r="P324" s="253"/>
      <c r="Q324" s="253"/>
      <c r="R324" s="253"/>
      <c r="S324" s="253"/>
      <c r="T324" s="253"/>
      <c r="U324" s="253"/>
      <c r="V324" s="253"/>
      <c r="W324" s="253"/>
      <c r="X324" s="253"/>
    </row>
    <row r="325" spans="1:24" x14ac:dyDescent="0.25">
      <c r="A325" s="556" t="s">
        <v>29</v>
      </c>
      <c r="B325" s="669">
        <v>281106.11</v>
      </c>
      <c r="C325" s="669">
        <v>314680.28000000003</v>
      </c>
      <c r="D325" s="669">
        <v>327473.59000000003</v>
      </c>
      <c r="E325" s="669">
        <v>307537.99</v>
      </c>
      <c r="F325" s="669">
        <v>330994.43</v>
      </c>
      <c r="G325" s="669">
        <v>352883.18</v>
      </c>
      <c r="H325" s="669">
        <v>358516.09</v>
      </c>
      <c r="I325" s="670">
        <v>344609.01</v>
      </c>
      <c r="J325" s="670">
        <v>366640.25</v>
      </c>
      <c r="K325" s="786">
        <v>6.39311200830182</v>
      </c>
      <c r="L325" s="787">
        <v>10.769311133120899</v>
      </c>
      <c r="N325" s="253"/>
      <c r="O325" s="253"/>
      <c r="P325" s="253"/>
      <c r="Q325" s="253"/>
      <c r="R325" s="253"/>
      <c r="S325" s="253"/>
      <c r="T325" s="253"/>
      <c r="U325" s="253"/>
      <c r="V325" s="253"/>
      <c r="W325" s="253"/>
      <c r="X325" s="253"/>
    </row>
    <row r="326" spans="1:24" x14ac:dyDescent="0.25">
      <c r="I326" s="1"/>
      <c r="N326" s="253"/>
      <c r="O326" s="253"/>
      <c r="P326" s="253"/>
      <c r="Q326" s="253"/>
      <c r="R326" s="253"/>
      <c r="S326" s="253"/>
      <c r="T326" s="253"/>
      <c r="U326" s="253"/>
      <c r="V326" s="253"/>
      <c r="W326" s="253"/>
      <c r="X326" s="253"/>
    </row>
    <row r="327" spans="1:24" x14ac:dyDescent="0.25">
      <c r="A327" s="480" t="s">
        <v>284</v>
      </c>
      <c r="I327" s="1"/>
      <c r="N327" s="253"/>
      <c r="O327" s="253"/>
      <c r="P327" s="253"/>
      <c r="Q327" s="253"/>
      <c r="R327" s="253"/>
      <c r="S327" s="253"/>
      <c r="T327" s="253"/>
      <c r="U327" s="253"/>
      <c r="V327" s="253"/>
      <c r="W327" s="253"/>
      <c r="X327" s="253"/>
    </row>
    <row r="328" spans="1:24" ht="14.4" x14ac:dyDescent="0.3">
      <c r="A328"/>
      <c r="I328" s="1"/>
      <c r="N328" s="253"/>
      <c r="O328" s="253"/>
      <c r="P328" s="253"/>
      <c r="Q328" s="253"/>
      <c r="R328" s="253"/>
      <c r="S328" s="253"/>
      <c r="T328" s="253"/>
      <c r="U328" s="253"/>
      <c r="V328" s="253"/>
      <c r="W328" s="253"/>
      <c r="X328" s="253"/>
    </row>
    <row r="329" spans="1:24" ht="13.8" thickBot="1" x14ac:dyDescent="0.3">
      <c r="A329" s="837"/>
      <c r="B329" s="561" t="s">
        <v>229</v>
      </c>
      <c r="C329" s="561" t="s">
        <v>233</v>
      </c>
      <c r="D329" s="651" t="s">
        <v>239</v>
      </c>
      <c r="E329" s="651" t="s">
        <v>241</v>
      </c>
      <c r="F329" s="651" t="s">
        <v>244</v>
      </c>
      <c r="G329" s="651" t="s">
        <v>245</v>
      </c>
      <c r="H329" s="651" t="s">
        <v>248</v>
      </c>
      <c r="I329" s="651" t="s">
        <v>274</v>
      </c>
      <c r="J329" s="651" t="s">
        <v>425</v>
      </c>
      <c r="K329" s="514" t="s">
        <v>151</v>
      </c>
      <c r="L329" s="512" t="s">
        <v>3</v>
      </c>
      <c r="N329" s="253"/>
      <c r="O329" s="253"/>
      <c r="P329" s="253"/>
      <c r="Q329" s="253"/>
      <c r="R329" s="253"/>
      <c r="S329" s="253"/>
      <c r="T329" s="253"/>
      <c r="U329" s="253"/>
      <c r="V329" s="253"/>
      <c r="W329" s="253"/>
      <c r="X329" s="253"/>
    </row>
    <row r="330" spans="1:24" x14ac:dyDescent="0.25">
      <c r="A330" s="476" t="s">
        <v>13</v>
      </c>
      <c r="B330" s="835">
        <v>69</v>
      </c>
      <c r="C330" s="783">
        <v>1862</v>
      </c>
      <c r="D330" s="783">
        <v>3938</v>
      </c>
      <c r="E330" s="783">
        <v>7576</v>
      </c>
      <c r="F330" s="783">
        <v>13268</v>
      </c>
      <c r="G330" s="783">
        <v>20536</v>
      </c>
      <c r="H330" s="783">
        <v>27109</v>
      </c>
      <c r="I330" s="783">
        <v>29047</v>
      </c>
      <c r="J330" s="723">
        <v>32985</v>
      </c>
      <c r="K330" s="808">
        <v>13.557338107205601</v>
      </c>
      <c r="L330" s="809">
        <v>148.605667772083</v>
      </c>
      <c r="N330" s="253"/>
      <c r="O330" s="253"/>
      <c r="P330" s="253"/>
      <c r="Q330" s="253"/>
      <c r="R330" s="253"/>
      <c r="S330" s="253"/>
      <c r="T330" s="253"/>
      <c r="U330" s="253"/>
      <c r="V330" s="253"/>
      <c r="W330" s="253"/>
      <c r="X330" s="253"/>
    </row>
    <row r="331" spans="1:24" x14ac:dyDescent="0.25">
      <c r="A331" s="486" t="s">
        <v>130</v>
      </c>
      <c r="B331" s="814">
        <v>0</v>
      </c>
      <c r="C331" s="814">
        <v>0</v>
      </c>
      <c r="D331" s="814">
        <v>0</v>
      </c>
      <c r="E331" s="814">
        <v>4779</v>
      </c>
      <c r="F331" s="814">
        <v>7677</v>
      </c>
      <c r="G331" s="813">
        <v>12958</v>
      </c>
      <c r="H331" s="813">
        <v>17346</v>
      </c>
      <c r="I331" s="813">
        <v>19279</v>
      </c>
      <c r="J331" s="475">
        <v>31476</v>
      </c>
      <c r="K331" s="810">
        <v>63.265729550287901</v>
      </c>
      <c r="L331" s="811">
        <v>310.00390777647499</v>
      </c>
      <c r="N331" s="253"/>
      <c r="O331" s="253"/>
      <c r="P331" s="253"/>
      <c r="Q331" s="253"/>
      <c r="R331" s="253"/>
      <c r="S331" s="253"/>
      <c r="T331" s="253"/>
      <c r="U331" s="253"/>
      <c r="V331" s="253"/>
      <c r="W331" s="253"/>
      <c r="X331" s="253"/>
    </row>
    <row r="332" spans="1:24" x14ac:dyDescent="0.25">
      <c r="A332" s="476" t="s">
        <v>231</v>
      </c>
      <c r="B332" s="783">
        <v>0</v>
      </c>
      <c r="C332" s="783">
        <v>0</v>
      </c>
      <c r="D332" s="783">
        <v>0</v>
      </c>
      <c r="E332" s="783">
        <v>0</v>
      </c>
      <c r="F332" s="783">
        <v>937</v>
      </c>
      <c r="G332" s="783">
        <v>2096</v>
      </c>
      <c r="H332" s="783">
        <v>3896</v>
      </c>
      <c r="I332" s="783">
        <v>7023</v>
      </c>
      <c r="J332" s="723">
        <v>5685</v>
      </c>
      <c r="K332" s="808">
        <v>-19.051687313114101</v>
      </c>
      <c r="L332" s="809">
        <v>506.72358591248701</v>
      </c>
      <c r="N332" s="253"/>
      <c r="O332" s="253"/>
      <c r="P332" s="253"/>
      <c r="Q332" s="253"/>
      <c r="R332" s="253"/>
      <c r="S332" s="253"/>
      <c r="T332" s="253"/>
      <c r="U332" s="253"/>
      <c r="V332" s="253"/>
      <c r="W332" s="253"/>
      <c r="X332" s="253"/>
    </row>
    <row r="333" spans="1:24" x14ac:dyDescent="0.25">
      <c r="A333" s="486" t="s">
        <v>69</v>
      </c>
      <c r="B333" s="814">
        <v>0</v>
      </c>
      <c r="C333" s="814">
        <v>0.35</v>
      </c>
      <c r="D333" s="814">
        <v>1.06</v>
      </c>
      <c r="E333" s="813">
        <v>1.21</v>
      </c>
      <c r="F333" s="813">
        <v>1.87</v>
      </c>
      <c r="G333" s="475">
        <v>2.2000000000000002</v>
      </c>
      <c r="H333" s="475">
        <v>6.01</v>
      </c>
      <c r="I333" s="475">
        <v>8.36</v>
      </c>
      <c r="J333" s="475">
        <v>12.95</v>
      </c>
      <c r="K333" s="830">
        <v>54.904306220095698</v>
      </c>
      <c r="L333" s="831">
        <v>592.51336898395698</v>
      </c>
      <c r="N333" s="253"/>
      <c r="O333" s="253"/>
      <c r="P333" s="253"/>
      <c r="Q333" s="253"/>
      <c r="R333" s="253"/>
      <c r="S333" s="253"/>
      <c r="T333" s="253"/>
      <c r="U333" s="253"/>
      <c r="V333" s="253"/>
      <c r="W333" s="253"/>
      <c r="X333" s="253"/>
    </row>
    <row r="334" spans="1:24" ht="13.8" thickBot="1" x14ac:dyDescent="0.3">
      <c r="A334" s="476" t="s">
        <v>137</v>
      </c>
      <c r="B334" s="929">
        <v>192</v>
      </c>
      <c r="C334" s="815">
        <v>158</v>
      </c>
      <c r="D334" s="815">
        <v>273</v>
      </c>
      <c r="E334" s="618"/>
      <c r="F334" s="618"/>
      <c r="G334" s="618"/>
      <c r="H334" s="618"/>
      <c r="I334" s="618"/>
      <c r="J334" s="618"/>
      <c r="K334" s="832"/>
      <c r="L334" s="833"/>
      <c r="N334" s="253"/>
      <c r="O334" s="253"/>
      <c r="P334" s="253"/>
      <c r="Q334" s="253"/>
      <c r="R334" s="253"/>
      <c r="S334" s="253"/>
      <c r="T334" s="253"/>
      <c r="U334" s="253"/>
      <c r="V334" s="253"/>
      <c r="W334" s="253"/>
      <c r="X334" s="253"/>
    </row>
    <row r="335" spans="1:24" x14ac:dyDescent="0.25">
      <c r="A335" s="812" t="s">
        <v>29</v>
      </c>
      <c r="B335" s="836">
        <v>261</v>
      </c>
      <c r="C335" s="782">
        <v>2020.35</v>
      </c>
      <c r="D335" s="782">
        <v>4212.0600000000004</v>
      </c>
      <c r="E335" s="782">
        <v>12356.21</v>
      </c>
      <c r="F335" s="782">
        <v>21883.87</v>
      </c>
      <c r="G335" s="782">
        <v>35592.199999999997</v>
      </c>
      <c r="H335" s="782">
        <v>48357.01</v>
      </c>
      <c r="I335" s="782">
        <v>55357.36</v>
      </c>
      <c r="J335" s="782">
        <v>70158.95</v>
      </c>
      <c r="K335" s="816">
        <v>26.738251246085401</v>
      </c>
      <c r="L335" s="817">
        <v>220.59663121742199</v>
      </c>
      <c r="N335" s="253"/>
      <c r="O335" s="253"/>
      <c r="P335" s="253"/>
      <c r="Q335" s="253"/>
      <c r="R335" s="253"/>
      <c r="S335" s="253"/>
      <c r="T335" s="253"/>
      <c r="U335" s="253"/>
      <c r="V335" s="253"/>
      <c r="W335" s="253"/>
      <c r="X335" s="253"/>
    </row>
    <row r="336" spans="1:24" x14ac:dyDescent="0.25">
      <c r="I336" s="1"/>
      <c r="N336" s="253"/>
      <c r="O336" s="253"/>
      <c r="P336" s="253"/>
      <c r="Q336" s="253"/>
      <c r="R336" s="253"/>
      <c r="S336" s="253"/>
      <c r="T336" s="253"/>
      <c r="U336" s="253"/>
      <c r="V336" s="253"/>
      <c r="W336" s="253"/>
      <c r="X336" s="253"/>
    </row>
    <row r="337" spans="1:24" ht="14.55" customHeight="1" x14ac:dyDescent="0.25">
      <c r="A337" s="911" t="s">
        <v>438</v>
      </c>
      <c r="B337" s="911"/>
      <c r="C337" s="911"/>
      <c r="D337" s="911"/>
      <c r="E337" s="911"/>
      <c r="F337" s="911"/>
      <c r="G337" s="911"/>
      <c r="H337" s="911"/>
      <c r="I337" s="911"/>
      <c r="J337" s="911"/>
      <c r="K337" s="911"/>
      <c r="L337" s="911"/>
      <c r="N337" s="253"/>
      <c r="O337" s="253"/>
      <c r="P337" s="253"/>
      <c r="Q337" s="253"/>
      <c r="R337" s="253"/>
      <c r="S337" s="253"/>
      <c r="T337" s="253"/>
      <c r="U337" s="253"/>
      <c r="V337" s="253"/>
      <c r="W337" s="253"/>
      <c r="X337" s="253"/>
    </row>
    <row r="338" spans="1:24" x14ac:dyDescent="0.25">
      <c r="I338" s="1"/>
      <c r="N338" s="253"/>
      <c r="O338" s="253"/>
      <c r="P338" s="253"/>
      <c r="Q338" s="253"/>
      <c r="R338" s="253"/>
      <c r="S338" s="253"/>
      <c r="T338" s="253"/>
      <c r="U338" s="253"/>
      <c r="V338" s="253"/>
      <c r="W338" s="253"/>
      <c r="X338" s="253"/>
    </row>
    <row r="339" spans="1:24" ht="23.55" customHeight="1" thickBot="1" x14ac:dyDescent="0.3">
      <c r="A339" s="535"/>
      <c r="B339" s="561" t="s">
        <v>229</v>
      </c>
      <c r="C339" s="561" t="s">
        <v>233</v>
      </c>
      <c r="D339" s="561" t="s">
        <v>239</v>
      </c>
      <c r="E339" s="561" t="s">
        <v>241</v>
      </c>
      <c r="F339" s="561" t="s">
        <v>244</v>
      </c>
      <c r="G339" s="561" t="s">
        <v>245</v>
      </c>
      <c r="H339" s="561" t="s">
        <v>248</v>
      </c>
      <c r="I339" s="561" t="s">
        <v>274</v>
      </c>
      <c r="J339" s="561" t="s">
        <v>425</v>
      </c>
      <c r="K339" s="514" t="s">
        <v>151</v>
      </c>
      <c r="L339" s="512" t="s">
        <v>3</v>
      </c>
      <c r="M339" s="44"/>
      <c r="N339" s="253"/>
      <c r="O339" s="253"/>
      <c r="P339" s="253"/>
      <c r="Q339" s="253"/>
      <c r="R339" s="253"/>
      <c r="S339" s="253"/>
      <c r="T339" s="253"/>
      <c r="U339" s="253"/>
      <c r="V339" s="253"/>
      <c r="W339" s="253"/>
      <c r="X339" s="253"/>
    </row>
    <row r="340" spans="1:24" s="35" customFormat="1" ht="10.199999999999999" x14ac:dyDescent="0.2">
      <c r="A340" s="523" t="s">
        <v>13</v>
      </c>
      <c r="B340" s="516">
        <v>28374.309272301602</v>
      </c>
      <c r="C340" s="516">
        <v>32826.328918388899</v>
      </c>
      <c r="D340" s="516">
        <v>34457.999014624897</v>
      </c>
      <c r="E340" s="516">
        <v>35082.4367926696</v>
      </c>
      <c r="F340" s="516">
        <v>38800.126982339098</v>
      </c>
      <c r="G340" s="516">
        <v>43228.083269397997</v>
      </c>
      <c r="H340" s="516">
        <v>46931.377741968303</v>
      </c>
      <c r="I340" s="516">
        <v>45574.987973374999</v>
      </c>
      <c r="J340" s="516">
        <v>47896.819805054198</v>
      </c>
      <c r="K340" s="569">
        <v>5.0945308708269197</v>
      </c>
      <c r="L340" s="464">
        <v>23.445007865195301</v>
      </c>
      <c r="N340" s="253"/>
      <c r="O340" s="253"/>
      <c r="P340" s="253"/>
      <c r="Q340" s="253"/>
      <c r="R340" s="253"/>
      <c r="S340" s="253"/>
      <c r="T340" s="253"/>
      <c r="U340" s="253"/>
      <c r="V340" s="253"/>
      <c r="W340" s="253"/>
      <c r="X340" s="253"/>
    </row>
    <row r="341" spans="1:24" x14ac:dyDescent="0.25">
      <c r="A341" s="524" t="s">
        <v>130</v>
      </c>
      <c r="B341" s="541">
        <v>21917.164568979999</v>
      </c>
      <c r="C341" s="541">
        <v>24613.210873296601</v>
      </c>
      <c r="D341" s="541">
        <v>25978.943162699499</v>
      </c>
      <c r="E341" s="541">
        <v>27796.609060613999</v>
      </c>
      <c r="F341" s="541">
        <v>30681.393475463799</v>
      </c>
      <c r="G341" s="541">
        <v>35582.269000172397</v>
      </c>
      <c r="H341" s="541">
        <v>37627.087751798397</v>
      </c>
      <c r="I341" s="541">
        <v>36315.271727433697</v>
      </c>
      <c r="J341" s="542">
        <v>41812.4154247888</v>
      </c>
      <c r="K341" s="469">
        <v>15.1372781638928</v>
      </c>
      <c r="L341" s="469">
        <v>36.2793885428528</v>
      </c>
      <c r="N341" s="253"/>
      <c r="O341" s="253"/>
      <c r="P341" s="253"/>
      <c r="Q341" s="253"/>
      <c r="R341" s="253"/>
      <c r="S341" s="253"/>
      <c r="T341" s="253"/>
      <c r="U341" s="253"/>
      <c r="V341" s="253"/>
      <c r="W341" s="253"/>
      <c r="X341" s="253"/>
    </row>
    <row r="342" spans="1:24" s="35" customFormat="1" ht="10.199999999999999" x14ac:dyDescent="0.2">
      <c r="A342" s="523" t="s">
        <v>231</v>
      </c>
      <c r="B342" s="516">
        <v>25827.933633940102</v>
      </c>
      <c r="C342" s="516">
        <v>28535.074654849901</v>
      </c>
      <c r="D342" s="516">
        <v>25483.213770054201</v>
      </c>
      <c r="E342" s="516">
        <v>24791.798595603199</v>
      </c>
      <c r="F342" s="516">
        <v>25577.0801161048</v>
      </c>
      <c r="G342" s="516">
        <v>27494.848861639199</v>
      </c>
      <c r="H342" s="516">
        <v>27651.952541024799</v>
      </c>
      <c r="I342" s="516">
        <v>26961.409388292599</v>
      </c>
      <c r="J342" s="517">
        <v>27233.130435687701</v>
      </c>
      <c r="K342" s="464">
        <v>1.00781470093754</v>
      </c>
      <c r="L342" s="464">
        <v>6.4747434502511396</v>
      </c>
      <c r="N342" s="253"/>
      <c r="O342" s="253"/>
      <c r="P342" s="253"/>
      <c r="Q342" s="253"/>
      <c r="R342" s="253"/>
      <c r="S342" s="253"/>
      <c r="T342" s="253"/>
      <c r="U342" s="253"/>
      <c r="V342" s="253"/>
      <c r="W342" s="253"/>
      <c r="X342" s="253"/>
    </row>
    <row r="343" spans="1:24" x14ac:dyDescent="0.25">
      <c r="A343" s="524" t="s">
        <v>137</v>
      </c>
      <c r="B343" s="541">
        <v>155918.17899819301</v>
      </c>
      <c r="C343" s="541">
        <v>179936.460699016</v>
      </c>
      <c r="D343" s="541">
        <v>180189.71027773101</v>
      </c>
      <c r="E343" s="541" t="s">
        <v>77</v>
      </c>
      <c r="F343" s="541" t="s">
        <v>77</v>
      </c>
      <c r="G343" s="541" t="s">
        <v>77</v>
      </c>
      <c r="H343" s="541" t="s">
        <v>77</v>
      </c>
      <c r="I343" s="541" t="s">
        <v>77</v>
      </c>
      <c r="J343" s="541" t="s">
        <v>77</v>
      </c>
      <c r="K343" s="469" t="s">
        <v>77</v>
      </c>
      <c r="L343" s="469" t="s">
        <v>77</v>
      </c>
      <c r="N343" s="253"/>
      <c r="O343" s="253"/>
      <c r="P343" s="253"/>
      <c r="Q343" s="253"/>
      <c r="R343" s="253"/>
      <c r="S343" s="253"/>
      <c r="T343" s="253"/>
      <c r="U343" s="253"/>
      <c r="V343" s="253"/>
      <c r="W343" s="253"/>
      <c r="X343" s="253"/>
    </row>
    <row r="344" spans="1:24" ht="13.8" thickBot="1" x14ac:dyDescent="0.3">
      <c r="A344" s="555" t="s">
        <v>19</v>
      </c>
      <c r="B344" s="516">
        <v>4576.6376874670104</v>
      </c>
      <c r="C344" s="516">
        <v>4450.8363547400604</v>
      </c>
      <c r="D344" s="516">
        <v>4457.3052146996197</v>
      </c>
      <c r="E344" s="516">
        <v>5032.3929908261798</v>
      </c>
      <c r="F344" s="516">
        <v>5294.9676794874304</v>
      </c>
      <c r="G344" s="516">
        <v>5010.8174214381297</v>
      </c>
      <c r="H344" s="516">
        <v>5088.1424007216701</v>
      </c>
      <c r="I344" s="516">
        <v>5499.26194062996</v>
      </c>
      <c r="J344" s="727">
        <v>5382.5275949105499</v>
      </c>
      <c r="K344" s="464">
        <v>-2.1227275037936799</v>
      </c>
      <c r="L344" s="464">
        <v>1.6536440016870599</v>
      </c>
      <c r="N344" s="253"/>
      <c r="O344" s="253"/>
      <c r="P344" s="253"/>
      <c r="Q344" s="253"/>
      <c r="R344" s="253"/>
      <c r="S344" s="253"/>
      <c r="T344" s="253"/>
      <c r="U344" s="253"/>
      <c r="V344" s="253"/>
      <c r="W344" s="253"/>
      <c r="X344" s="253"/>
    </row>
    <row r="345" spans="1:24" x14ac:dyDescent="0.25">
      <c r="A345" s="556" t="s">
        <v>29</v>
      </c>
      <c r="B345" s="669">
        <v>27010.872908424899</v>
      </c>
      <c r="C345" s="669">
        <v>30283.021239366299</v>
      </c>
      <c r="D345" s="669">
        <v>29689.361177497201</v>
      </c>
      <c r="E345" s="669">
        <v>28391.602896983401</v>
      </c>
      <c r="F345" s="669">
        <v>30668.125970517402</v>
      </c>
      <c r="G345" s="669">
        <v>34274.262941252098</v>
      </c>
      <c r="H345" s="669">
        <v>35954.353984358699</v>
      </c>
      <c r="I345" s="669">
        <v>34913.382660124698</v>
      </c>
      <c r="J345" s="953">
        <v>37322.367586682798</v>
      </c>
      <c r="K345" s="787">
        <v>6.8998897930032701</v>
      </c>
      <c r="L345" s="787">
        <v>21.697581464750701</v>
      </c>
      <c r="N345" s="253"/>
      <c r="O345" s="253"/>
      <c r="P345" s="253"/>
      <c r="Q345" s="253"/>
      <c r="R345" s="253"/>
      <c r="S345" s="253"/>
      <c r="T345" s="253"/>
      <c r="U345" s="253"/>
      <c r="V345" s="253"/>
      <c r="W345" s="253"/>
      <c r="X345" s="253"/>
    </row>
    <row r="346" spans="1:24" s="35" customFormat="1" x14ac:dyDescent="0.25">
      <c r="A346" s="420"/>
      <c r="B346" s="1"/>
      <c r="C346" s="1"/>
      <c r="D346" s="1"/>
      <c r="E346" s="1"/>
      <c r="F346" s="1"/>
      <c r="G346" s="1"/>
      <c r="H346" s="1"/>
      <c r="I346" s="1"/>
      <c r="J346" s="201"/>
      <c r="K346" s="1"/>
      <c r="L346" s="1"/>
      <c r="M346" s="37"/>
      <c r="N346" s="253"/>
      <c r="O346" s="253"/>
      <c r="P346" s="253"/>
      <c r="Q346" s="253"/>
      <c r="R346" s="253"/>
      <c r="S346" s="253"/>
      <c r="T346" s="253"/>
      <c r="U346" s="253"/>
      <c r="V346" s="253"/>
      <c r="W346" s="253"/>
      <c r="X346" s="253"/>
    </row>
    <row r="347" spans="1:24" s="35" customFormat="1" ht="19.95" customHeight="1" x14ac:dyDescent="0.2">
      <c r="A347" s="961" t="s">
        <v>171</v>
      </c>
      <c r="B347" s="961"/>
      <c r="C347" s="961"/>
      <c r="D347" s="961"/>
      <c r="E347" s="961"/>
      <c r="F347" s="961"/>
      <c r="G347" s="961"/>
      <c r="H347" s="961"/>
      <c r="I347" s="961"/>
      <c r="J347" s="961"/>
      <c r="K347" s="961"/>
      <c r="L347" s="961"/>
      <c r="M347" s="37"/>
      <c r="N347" s="253"/>
      <c r="O347" s="253"/>
      <c r="P347" s="253"/>
      <c r="Q347" s="253"/>
      <c r="R347" s="253"/>
      <c r="S347" s="253"/>
      <c r="T347" s="253"/>
      <c r="U347" s="253"/>
      <c r="V347" s="253"/>
      <c r="W347" s="253"/>
      <c r="X347" s="253"/>
    </row>
    <row r="348" spans="1:24" s="177" customFormat="1" ht="11.7" customHeight="1" x14ac:dyDescent="0.25">
      <c r="A348" s="420"/>
      <c r="B348" s="1"/>
      <c r="C348" s="1"/>
      <c r="D348" s="1"/>
      <c r="E348" s="1"/>
      <c r="F348" s="1"/>
      <c r="G348" s="1"/>
      <c r="H348" s="1"/>
      <c r="I348" s="202"/>
      <c r="J348" s="201"/>
      <c r="K348" s="1"/>
      <c r="L348" s="1"/>
      <c r="N348" s="253"/>
      <c r="O348" s="253"/>
      <c r="P348" s="253"/>
      <c r="Q348" s="253"/>
      <c r="R348" s="253"/>
      <c r="S348" s="253"/>
      <c r="T348" s="253"/>
      <c r="U348" s="253"/>
      <c r="V348" s="253"/>
      <c r="W348" s="253"/>
      <c r="X348" s="253"/>
    </row>
    <row r="349" spans="1:24" s="35" customFormat="1" ht="14.55" customHeight="1" x14ac:dyDescent="0.2">
      <c r="A349" s="911" t="s">
        <v>372</v>
      </c>
      <c r="B349" s="911"/>
      <c r="C349" s="911"/>
      <c r="D349" s="911"/>
      <c r="E349" s="911"/>
      <c r="F349" s="911"/>
      <c r="G349" s="911"/>
      <c r="H349" s="911"/>
      <c r="I349" s="911"/>
      <c r="J349" s="911"/>
      <c r="K349" s="911"/>
      <c r="L349" s="911"/>
      <c r="N349" s="253"/>
      <c r="O349" s="253"/>
      <c r="P349" s="253"/>
      <c r="Q349" s="253"/>
      <c r="R349" s="253"/>
      <c r="S349" s="253"/>
      <c r="T349" s="253"/>
      <c r="U349" s="253"/>
      <c r="V349" s="253"/>
      <c r="W349" s="253"/>
      <c r="X349" s="253"/>
    </row>
    <row r="350" spans="1:24" s="35" customFormat="1" x14ac:dyDescent="0.25">
      <c r="A350" s="420"/>
      <c r="B350" s="1"/>
      <c r="C350" s="1"/>
      <c r="D350" s="1"/>
      <c r="E350" s="1"/>
      <c r="F350" s="1"/>
      <c r="G350" s="1"/>
      <c r="H350" s="1"/>
      <c r="I350" s="202"/>
      <c r="J350" s="201"/>
      <c r="K350" s="1"/>
      <c r="L350" s="1"/>
      <c r="N350" s="253"/>
      <c r="O350" s="253"/>
      <c r="P350" s="253"/>
      <c r="Q350" s="253"/>
      <c r="R350" s="253"/>
      <c r="S350" s="253"/>
      <c r="T350" s="253"/>
      <c r="U350" s="253"/>
      <c r="V350" s="253"/>
      <c r="W350" s="253"/>
      <c r="X350" s="253"/>
    </row>
    <row r="351" spans="1:24" s="177" customFormat="1" ht="10.8" thickBot="1" x14ac:dyDescent="0.25">
      <c r="A351" s="5"/>
      <c r="B351" s="561" t="s">
        <v>229</v>
      </c>
      <c r="C351" s="561" t="s">
        <v>233</v>
      </c>
      <c r="D351" s="561" t="s">
        <v>239</v>
      </c>
      <c r="E351" s="561" t="s">
        <v>241</v>
      </c>
      <c r="F351" s="561" t="s">
        <v>244</v>
      </c>
      <c r="G351" s="561" t="s">
        <v>245</v>
      </c>
      <c r="H351" s="561" t="s">
        <v>248</v>
      </c>
      <c r="I351" s="561" t="s">
        <v>274</v>
      </c>
      <c r="J351" s="561" t="s">
        <v>425</v>
      </c>
      <c r="K351" s="514" t="s">
        <v>151</v>
      </c>
      <c r="L351" s="512" t="s">
        <v>3</v>
      </c>
      <c r="N351" s="253"/>
      <c r="O351" s="253"/>
      <c r="P351" s="253"/>
      <c r="Q351" s="253"/>
      <c r="R351" s="253"/>
      <c r="S351" s="253"/>
      <c r="T351" s="253"/>
      <c r="U351" s="253"/>
      <c r="V351" s="253"/>
      <c r="W351" s="253"/>
      <c r="X351" s="253"/>
    </row>
    <row r="352" spans="1:24" s="35" customFormat="1" ht="10.8" thickBot="1" x14ac:dyDescent="0.25">
      <c r="A352" s="341" t="s">
        <v>170</v>
      </c>
      <c r="B352" s="671">
        <v>60</v>
      </c>
      <c r="C352" s="671">
        <v>59</v>
      </c>
      <c r="D352" s="671">
        <v>60</v>
      </c>
      <c r="E352" s="671">
        <v>59</v>
      </c>
      <c r="F352" s="671">
        <v>57</v>
      </c>
      <c r="G352" s="671">
        <v>58</v>
      </c>
      <c r="H352" s="671">
        <v>56</v>
      </c>
      <c r="I352" s="671">
        <v>58</v>
      </c>
      <c r="J352" s="672">
        <v>56</v>
      </c>
      <c r="K352" s="671">
        <v>-2</v>
      </c>
      <c r="L352" s="671">
        <v>-1</v>
      </c>
      <c r="N352" s="253"/>
      <c r="O352" s="253"/>
      <c r="P352" s="253"/>
      <c r="Q352" s="253"/>
      <c r="R352" s="253"/>
      <c r="S352" s="253"/>
      <c r="T352" s="253"/>
      <c r="U352" s="253"/>
      <c r="V352" s="253"/>
      <c r="W352" s="253"/>
      <c r="X352" s="253"/>
    </row>
    <row r="353" spans="1:24" s="35" customFormat="1" ht="10.8" thickBot="1" x14ac:dyDescent="0.25">
      <c r="A353" s="340" t="s">
        <v>169</v>
      </c>
      <c r="B353" s="673">
        <v>55</v>
      </c>
      <c r="C353" s="673">
        <v>55</v>
      </c>
      <c r="D353" s="673">
        <v>55</v>
      </c>
      <c r="E353" s="673">
        <v>56</v>
      </c>
      <c r="F353" s="673">
        <v>52</v>
      </c>
      <c r="G353" s="673">
        <v>52</v>
      </c>
      <c r="H353" s="673">
        <v>53</v>
      </c>
      <c r="I353" s="673">
        <v>52</v>
      </c>
      <c r="J353" s="674">
        <v>52</v>
      </c>
      <c r="K353" s="673">
        <v>0</v>
      </c>
      <c r="L353" s="673">
        <v>0</v>
      </c>
      <c r="N353" s="253"/>
      <c r="O353" s="253"/>
      <c r="P353" s="253"/>
      <c r="Q353" s="253"/>
      <c r="R353" s="253"/>
      <c r="S353" s="253"/>
      <c r="T353" s="253"/>
      <c r="U353" s="253"/>
      <c r="V353" s="253"/>
      <c r="W353" s="253"/>
      <c r="X353" s="253"/>
    </row>
    <row r="354" spans="1:24" s="176" customFormat="1" ht="13.8" thickBot="1" x14ac:dyDescent="0.3">
      <c r="A354" s="339" t="s">
        <v>168</v>
      </c>
      <c r="B354" s="671">
        <v>9</v>
      </c>
      <c r="C354" s="671">
        <v>9</v>
      </c>
      <c r="D354" s="671">
        <v>9</v>
      </c>
      <c r="E354" s="671">
        <v>9</v>
      </c>
      <c r="F354" s="671">
        <v>9</v>
      </c>
      <c r="G354" s="671">
        <v>8</v>
      </c>
      <c r="H354" s="671">
        <v>8</v>
      </c>
      <c r="I354" s="671">
        <v>8</v>
      </c>
      <c r="J354" s="672">
        <v>8</v>
      </c>
      <c r="K354" s="671">
        <v>0</v>
      </c>
      <c r="L354" s="671">
        <v>-1</v>
      </c>
      <c r="N354" s="253"/>
      <c r="O354" s="253"/>
      <c r="P354" s="253"/>
      <c r="Q354" s="253"/>
      <c r="R354" s="253"/>
      <c r="S354" s="253"/>
      <c r="T354" s="253"/>
      <c r="U354" s="253"/>
      <c r="V354" s="253"/>
      <c r="W354" s="253"/>
      <c r="X354" s="253"/>
    </row>
    <row r="355" spans="1:24" s="176" customFormat="1" ht="13.8" thickBot="1" x14ac:dyDescent="0.3">
      <c r="A355" s="338" t="s">
        <v>167</v>
      </c>
      <c r="B355" s="402">
        <v>6</v>
      </c>
      <c r="C355" s="402">
        <v>6</v>
      </c>
      <c r="D355" s="402">
        <v>6</v>
      </c>
      <c r="E355" s="402">
        <v>6</v>
      </c>
      <c r="F355" s="402">
        <v>6</v>
      </c>
      <c r="G355" s="402">
        <v>6</v>
      </c>
      <c r="H355" s="402">
        <v>6</v>
      </c>
      <c r="I355" s="402">
        <v>6</v>
      </c>
      <c r="J355" s="544">
        <v>6</v>
      </c>
      <c r="K355" s="402">
        <v>0</v>
      </c>
      <c r="L355" s="402">
        <v>0</v>
      </c>
      <c r="N355" s="253"/>
      <c r="O355" s="253"/>
      <c r="P355" s="253"/>
      <c r="Q355" s="253"/>
      <c r="R355" s="253"/>
      <c r="S355" s="253"/>
      <c r="T355" s="253"/>
      <c r="U355" s="253"/>
      <c r="V355" s="253"/>
      <c r="W355" s="253"/>
      <c r="X355" s="253"/>
    </row>
    <row r="356" spans="1:24" s="176" customFormat="1" x14ac:dyDescent="0.25">
      <c r="A356" s="112" t="s">
        <v>166</v>
      </c>
      <c r="B356" s="533">
        <v>82</v>
      </c>
      <c r="C356" s="533">
        <v>81</v>
      </c>
      <c r="D356" s="533">
        <v>82</v>
      </c>
      <c r="E356" s="533">
        <v>83</v>
      </c>
      <c r="F356" s="533">
        <v>79</v>
      </c>
      <c r="G356" s="533">
        <v>79</v>
      </c>
      <c r="H356" s="533">
        <v>81</v>
      </c>
      <c r="I356" s="533">
        <v>81</v>
      </c>
      <c r="J356" s="615">
        <v>81</v>
      </c>
      <c r="K356" s="533">
        <v>0</v>
      </c>
      <c r="L356" s="533">
        <v>2</v>
      </c>
      <c r="N356" s="253"/>
      <c r="O356" s="253"/>
      <c r="P356" s="253"/>
      <c r="Q356" s="253"/>
      <c r="R356" s="253"/>
      <c r="S356" s="253"/>
      <c r="T356" s="253"/>
      <c r="U356" s="253"/>
      <c r="V356" s="253"/>
      <c r="W356" s="253"/>
      <c r="X356" s="253"/>
    </row>
    <row r="357" spans="1:24" s="176" customFormat="1" x14ac:dyDescent="0.25">
      <c r="A357" s="420"/>
      <c r="B357" s="165"/>
      <c r="C357" s="165"/>
      <c r="D357" s="165"/>
      <c r="E357" s="165"/>
      <c r="F357" s="1"/>
      <c r="G357" s="1"/>
      <c r="H357" s="1"/>
      <c r="I357" s="202"/>
      <c r="J357" s="201"/>
      <c r="K357" s="1"/>
      <c r="L357" s="1"/>
      <c r="N357" s="253"/>
      <c r="O357" s="253"/>
      <c r="P357" s="253"/>
      <c r="Q357" s="253"/>
      <c r="R357" s="253"/>
      <c r="S357" s="253"/>
      <c r="T357" s="253"/>
      <c r="U357" s="253"/>
      <c r="V357" s="253"/>
      <c r="W357" s="253"/>
      <c r="X357" s="253"/>
    </row>
    <row r="358" spans="1:24" ht="14.55" customHeight="1" x14ac:dyDescent="0.25">
      <c r="A358" s="912" t="s">
        <v>373</v>
      </c>
      <c r="B358" s="912"/>
      <c r="C358" s="912"/>
      <c r="D358" s="912"/>
      <c r="E358" s="912"/>
      <c r="F358" s="912"/>
      <c r="G358" s="912"/>
      <c r="H358" s="912"/>
      <c r="I358" s="912"/>
      <c r="J358" s="912"/>
      <c r="K358" s="912"/>
      <c r="L358" s="912"/>
      <c r="M358" s="44"/>
      <c r="N358" s="253"/>
      <c r="O358" s="253"/>
      <c r="P358" s="253"/>
      <c r="Q358" s="253"/>
      <c r="R358" s="253"/>
      <c r="S358" s="253"/>
      <c r="T358" s="253"/>
      <c r="U358" s="253"/>
      <c r="V358" s="253"/>
      <c r="W358" s="253"/>
      <c r="X358" s="253"/>
    </row>
    <row r="359" spans="1:24" s="35" customFormat="1" x14ac:dyDescent="0.25">
      <c r="A359" s="420"/>
      <c r="B359" s="165"/>
      <c r="C359" s="165"/>
      <c r="D359" s="165"/>
      <c r="E359" s="165"/>
      <c r="F359" s="1"/>
      <c r="G359" s="1"/>
      <c r="H359" s="1"/>
      <c r="I359" s="202"/>
      <c r="J359" s="201"/>
      <c r="K359" s="1"/>
      <c r="L359" s="1"/>
      <c r="N359" s="253"/>
      <c r="O359" s="253"/>
      <c r="P359" s="253"/>
      <c r="Q359" s="253"/>
      <c r="R359" s="253"/>
      <c r="S359" s="253"/>
      <c r="T359" s="253"/>
      <c r="U359" s="253"/>
      <c r="V359" s="253"/>
      <c r="W359" s="253"/>
      <c r="X359" s="253"/>
    </row>
    <row r="360" spans="1:24" s="35" customFormat="1" ht="10.8" thickBot="1" x14ac:dyDescent="0.25">
      <c r="A360" s="279"/>
      <c r="B360" s="6" t="s">
        <v>229</v>
      </c>
      <c r="C360" s="7" t="s">
        <v>233</v>
      </c>
      <c r="D360" s="7" t="s">
        <v>239</v>
      </c>
      <c r="E360" s="7" t="s">
        <v>241</v>
      </c>
      <c r="F360" s="7" t="s">
        <v>244</v>
      </c>
      <c r="G360" s="7" t="s">
        <v>245</v>
      </c>
      <c r="H360" s="7" t="s">
        <v>248</v>
      </c>
      <c r="I360" s="7" t="s">
        <v>274</v>
      </c>
      <c r="J360" s="7" t="s">
        <v>425</v>
      </c>
      <c r="K360" s="8" t="s">
        <v>151</v>
      </c>
      <c r="L360" s="6" t="s">
        <v>3</v>
      </c>
      <c r="N360" s="253"/>
      <c r="O360" s="253"/>
      <c r="P360" s="253"/>
      <c r="Q360" s="253"/>
      <c r="R360" s="253"/>
      <c r="S360" s="253"/>
      <c r="T360" s="253"/>
      <c r="U360" s="253"/>
      <c r="V360" s="253"/>
      <c r="W360" s="253"/>
      <c r="X360" s="253"/>
    </row>
    <row r="361" spans="1:24" s="176" customFormat="1" x14ac:dyDescent="0.25">
      <c r="A361" s="164" t="s">
        <v>165</v>
      </c>
      <c r="B361" s="156">
        <v>799.50800000000004</v>
      </c>
      <c r="C361" s="156">
        <v>801.13300000000004</v>
      </c>
      <c r="D361" s="156">
        <v>800.57500000000005</v>
      </c>
      <c r="E361" s="156">
        <v>798.10599999999999</v>
      </c>
      <c r="F361" s="156">
        <v>798.08399999999995</v>
      </c>
      <c r="G361" s="156">
        <v>798.11500000000001</v>
      </c>
      <c r="H361" s="156">
        <v>798.35799999999995</v>
      </c>
      <c r="I361" s="337">
        <v>795.70100000000002</v>
      </c>
      <c r="J361" s="337">
        <v>795.99699999999996</v>
      </c>
      <c r="K361" s="312">
        <v>3.7199902978635201E-2</v>
      </c>
      <c r="L361" s="119">
        <v>-0.26150129560297303</v>
      </c>
      <c r="N361" s="253"/>
      <c r="O361" s="253"/>
      <c r="P361" s="253"/>
      <c r="Q361" s="253"/>
      <c r="R361" s="253"/>
      <c r="S361" s="253"/>
      <c r="T361" s="253"/>
      <c r="U361" s="253"/>
      <c r="V361" s="253"/>
      <c r="W361" s="253"/>
      <c r="X361" s="253"/>
    </row>
    <row r="362" spans="1:24" s="176" customFormat="1" x14ac:dyDescent="0.25">
      <c r="A362" s="130" t="s">
        <v>34</v>
      </c>
      <c r="B362" s="23">
        <v>755.88599999999997</v>
      </c>
      <c r="C362" s="23">
        <v>757.71799999999996</v>
      </c>
      <c r="D362" s="23">
        <v>757.34400000000005</v>
      </c>
      <c r="E362" s="23">
        <v>755.22</v>
      </c>
      <c r="F362" s="23">
        <v>755.4</v>
      </c>
      <c r="G362" s="23">
        <v>755.48900000000003</v>
      </c>
      <c r="H362" s="23">
        <v>755.649</v>
      </c>
      <c r="I362" s="117">
        <v>753.06899999999996</v>
      </c>
      <c r="J362" s="117">
        <v>753.10699999999997</v>
      </c>
      <c r="K362" s="236">
        <v>5.0460183595335602E-3</v>
      </c>
      <c r="L362" s="23">
        <v>-0.30354778925072401</v>
      </c>
      <c r="N362" s="253"/>
      <c r="O362" s="253"/>
      <c r="P362" s="253"/>
      <c r="Q362" s="253"/>
      <c r="R362" s="253"/>
      <c r="S362" s="253"/>
      <c r="T362" s="253"/>
      <c r="U362" s="253"/>
      <c r="V362" s="253"/>
      <c r="W362" s="253"/>
      <c r="X362" s="253"/>
    </row>
    <row r="363" spans="1:24" s="176" customFormat="1" x14ac:dyDescent="0.25">
      <c r="A363" s="130" t="s">
        <v>35</v>
      </c>
      <c r="B363" s="23">
        <v>43.622</v>
      </c>
      <c r="C363" s="23">
        <v>43.414999999999999</v>
      </c>
      <c r="D363" s="23">
        <v>43.231000000000002</v>
      </c>
      <c r="E363" s="23">
        <v>42.886000000000003</v>
      </c>
      <c r="F363" s="23">
        <v>42.683999999999997</v>
      </c>
      <c r="G363" s="23">
        <v>42.625999999999998</v>
      </c>
      <c r="H363" s="23">
        <v>42.709000000000003</v>
      </c>
      <c r="I363" s="117">
        <v>42.631999999999998</v>
      </c>
      <c r="J363" s="117">
        <v>42.89</v>
      </c>
      <c r="K363" s="236">
        <v>0.60517920810658798</v>
      </c>
      <c r="L363" s="23">
        <v>0.48261643707243601</v>
      </c>
      <c r="N363" s="253"/>
      <c r="O363" s="253"/>
      <c r="P363" s="253"/>
      <c r="Q363" s="253"/>
      <c r="R363" s="253"/>
      <c r="S363" s="253"/>
      <c r="T363" s="253"/>
      <c r="U363" s="253"/>
      <c r="V363" s="253"/>
      <c r="W363" s="253"/>
      <c r="X363" s="253"/>
    </row>
    <row r="364" spans="1:24" x14ac:dyDescent="0.25">
      <c r="B364" s="165"/>
      <c r="C364" s="165"/>
      <c r="D364" s="165"/>
      <c r="E364" s="202"/>
      <c r="I364" s="1"/>
      <c r="N364" s="253"/>
      <c r="O364" s="253"/>
      <c r="P364" s="253"/>
      <c r="Q364" s="253"/>
      <c r="R364" s="253"/>
      <c r="S364" s="253"/>
      <c r="T364" s="253"/>
      <c r="U364" s="253"/>
      <c r="V364" s="253"/>
      <c r="W364" s="253"/>
      <c r="X364" s="253"/>
    </row>
    <row r="365" spans="1:24" ht="14.55" customHeight="1" x14ac:dyDescent="0.25">
      <c r="A365" s="912" t="s">
        <v>374</v>
      </c>
      <c r="B365" s="912"/>
      <c r="C365" s="912"/>
      <c r="D365" s="912"/>
      <c r="E365" s="912"/>
      <c r="F365" s="912"/>
      <c r="G365" s="912"/>
      <c r="H365" s="912"/>
      <c r="I365" s="912"/>
      <c r="J365" s="912"/>
      <c r="K365" s="912"/>
      <c r="L365" s="912"/>
      <c r="M365" s="258"/>
      <c r="N365" s="253"/>
      <c r="O365" s="253"/>
      <c r="P365" s="253"/>
      <c r="Q365" s="253"/>
      <c r="R365" s="253"/>
      <c r="S365" s="253"/>
      <c r="T365" s="253"/>
      <c r="U365" s="253"/>
      <c r="V365" s="253"/>
      <c r="W365" s="253"/>
      <c r="X365" s="253"/>
    </row>
    <row r="366" spans="1:24" s="35" customFormat="1" x14ac:dyDescent="0.25">
      <c r="A366" s="420"/>
      <c r="B366" s="165"/>
      <c r="C366" s="165"/>
      <c r="D366" s="165"/>
      <c r="E366" s="165"/>
      <c r="F366" s="1"/>
      <c r="G366" s="1"/>
      <c r="H366" s="1"/>
      <c r="I366" s="202"/>
      <c r="J366" s="201"/>
      <c r="K366" s="1"/>
      <c r="L366" s="1"/>
      <c r="M366" s="905"/>
      <c r="N366" s="253"/>
      <c r="O366" s="253"/>
      <c r="P366" s="253"/>
      <c r="Q366" s="253"/>
      <c r="R366" s="253"/>
      <c r="S366" s="253"/>
      <c r="T366" s="253"/>
      <c r="U366" s="253"/>
      <c r="V366" s="253"/>
      <c r="W366" s="253"/>
      <c r="X366" s="253"/>
    </row>
    <row r="367" spans="1:24" s="35" customFormat="1" ht="10.8" thickBot="1" x14ac:dyDescent="0.25">
      <c r="A367" s="279"/>
      <c r="B367" s="6" t="s">
        <v>229</v>
      </c>
      <c r="C367" s="7" t="s">
        <v>233</v>
      </c>
      <c r="D367" s="7" t="s">
        <v>239</v>
      </c>
      <c r="E367" s="7" t="s">
        <v>241</v>
      </c>
      <c r="F367" s="7" t="s">
        <v>244</v>
      </c>
      <c r="G367" s="7" t="s">
        <v>245</v>
      </c>
      <c r="H367" s="7" t="s">
        <v>248</v>
      </c>
      <c r="I367" s="7" t="s">
        <v>274</v>
      </c>
      <c r="J367" s="7" t="s">
        <v>425</v>
      </c>
      <c r="K367" s="8" t="s">
        <v>151</v>
      </c>
      <c r="L367" s="6" t="s">
        <v>3</v>
      </c>
      <c r="M367" s="897"/>
      <c r="N367" s="253"/>
      <c r="O367" s="253"/>
      <c r="P367" s="253"/>
      <c r="Q367" s="253"/>
      <c r="R367" s="253"/>
      <c r="S367" s="253"/>
      <c r="T367" s="253"/>
      <c r="U367" s="253"/>
      <c r="V367" s="253"/>
      <c r="W367" s="253"/>
      <c r="X367" s="253"/>
    </row>
    <row r="368" spans="1:24" s="176" customFormat="1" x14ac:dyDescent="0.25">
      <c r="A368" s="164" t="s">
        <v>165</v>
      </c>
      <c r="B368" s="156">
        <v>799.28099999999995</v>
      </c>
      <c r="C368" s="156">
        <v>800.59400000000005</v>
      </c>
      <c r="D368" s="156">
        <v>799.97299999999996</v>
      </c>
      <c r="E368" s="156">
        <v>797.33600000000001</v>
      </c>
      <c r="F368" s="156">
        <v>797.41700000000003</v>
      </c>
      <c r="G368" s="156">
        <v>797.423</v>
      </c>
      <c r="H368" s="156">
        <v>797.66899999999998</v>
      </c>
      <c r="I368" s="337">
        <v>794.75199999999995</v>
      </c>
      <c r="J368" s="337">
        <v>794.82799999999997</v>
      </c>
      <c r="K368" s="312">
        <v>9.5627315187529795E-3</v>
      </c>
      <c r="L368" s="119">
        <v>-0.32467328888147201</v>
      </c>
      <c r="M368" s="898"/>
      <c r="N368" s="253"/>
      <c r="O368" s="253"/>
      <c r="P368" s="253"/>
      <c r="Q368" s="253"/>
      <c r="R368" s="253"/>
      <c r="S368" s="253"/>
      <c r="T368" s="253"/>
      <c r="U368" s="253"/>
      <c r="V368" s="253"/>
      <c r="W368" s="253"/>
      <c r="X368" s="253"/>
    </row>
    <row r="369" spans="1:24" s="176" customFormat="1" x14ac:dyDescent="0.25">
      <c r="A369" s="130" t="s">
        <v>34</v>
      </c>
      <c r="B369" s="23">
        <v>755.66099999999994</v>
      </c>
      <c r="C369" s="23">
        <v>757.18100000000004</v>
      </c>
      <c r="D369" s="23">
        <v>756.74400000000003</v>
      </c>
      <c r="E369" s="23">
        <v>754.452</v>
      </c>
      <c r="F369" s="23">
        <v>754.73500000000001</v>
      </c>
      <c r="G369" s="23">
        <v>754.79899999999998</v>
      </c>
      <c r="H369" s="23">
        <v>754.96699999999998</v>
      </c>
      <c r="I369" s="117">
        <v>752.12699999999995</v>
      </c>
      <c r="J369" s="117">
        <v>751.94799999999998</v>
      </c>
      <c r="K369" s="236">
        <v>-2.3799172214267202E-2</v>
      </c>
      <c r="L369" s="23">
        <v>-0.36926868371017801</v>
      </c>
      <c r="M369" s="898"/>
      <c r="N369" s="253"/>
      <c r="O369" s="253"/>
      <c r="P369" s="253"/>
      <c r="Q369" s="253"/>
      <c r="R369" s="253"/>
      <c r="S369" s="253"/>
      <c r="T369" s="253"/>
      <c r="U369" s="253"/>
      <c r="V369" s="253"/>
      <c r="W369" s="253"/>
      <c r="X369" s="253"/>
    </row>
    <row r="370" spans="1:24" s="176" customFormat="1" x14ac:dyDescent="0.25">
      <c r="A370" s="130" t="s">
        <v>35</v>
      </c>
      <c r="B370" s="23">
        <v>43.62</v>
      </c>
      <c r="C370" s="23">
        <v>43.412999999999997</v>
      </c>
      <c r="D370" s="23">
        <v>43.228999999999999</v>
      </c>
      <c r="E370" s="23">
        <v>42.884</v>
      </c>
      <c r="F370" s="23">
        <v>42.682000000000002</v>
      </c>
      <c r="G370" s="23">
        <v>42.624000000000002</v>
      </c>
      <c r="H370" s="23">
        <v>42.701999999999998</v>
      </c>
      <c r="I370" s="117">
        <v>42.625</v>
      </c>
      <c r="J370" s="117">
        <v>42.88</v>
      </c>
      <c r="K370" s="236">
        <v>0.59824046920822205</v>
      </c>
      <c r="L370" s="23">
        <v>0.46389578745138499</v>
      </c>
      <c r="M370" s="898"/>
      <c r="N370" s="253"/>
      <c r="O370" s="253"/>
      <c r="P370" s="253"/>
      <c r="Q370" s="253"/>
      <c r="R370" s="253"/>
      <c r="S370" s="253"/>
      <c r="T370" s="253"/>
      <c r="U370" s="253"/>
      <c r="V370" s="253"/>
      <c r="W370" s="253"/>
      <c r="X370" s="253"/>
    </row>
    <row r="371" spans="1:24" x14ac:dyDescent="0.25">
      <c r="B371" s="165"/>
      <c r="C371" s="165"/>
      <c r="D371" s="165"/>
      <c r="E371" s="202"/>
      <c r="I371" s="1"/>
      <c r="M371" s="18"/>
      <c r="N371" s="253"/>
      <c r="O371" s="253"/>
      <c r="P371" s="253"/>
      <c r="Q371" s="253"/>
      <c r="R371" s="253"/>
      <c r="S371" s="253"/>
      <c r="T371" s="253"/>
      <c r="U371" s="253"/>
      <c r="V371" s="253"/>
      <c r="W371" s="253"/>
      <c r="X371" s="253"/>
    </row>
    <row r="372" spans="1:24" s="35" customFormat="1" ht="14.55" customHeight="1" x14ac:dyDescent="0.2">
      <c r="A372" s="912" t="s">
        <v>375</v>
      </c>
      <c r="B372" s="912"/>
      <c r="C372" s="912"/>
      <c r="D372" s="912"/>
      <c r="E372" s="912"/>
      <c r="F372" s="912"/>
      <c r="G372" s="912"/>
      <c r="H372" s="912"/>
      <c r="I372" s="912"/>
      <c r="J372" s="912"/>
      <c r="K372" s="912"/>
      <c r="L372" s="912"/>
      <c r="M372" s="37"/>
      <c r="N372" s="253"/>
      <c r="O372" s="253"/>
      <c r="P372" s="253"/>
      <c r="Q372" s="253"/>
      <c r="R372" s="253"/>
      <c r="S372" s="253"/>
      <c r="T372" s="253"/>
      <c r="U372" s="253"/>
      <c r="V372" s="253"/>
      <c r="W372" s="253"/>
      <c r="X372" s="253"/>
    </row>
    <row r="373" spans="1:24" s="35" customFormat="1" x14ac:dyDescent="0.25">
      <c r="A373" s="420"/>
      <c r="B373" s="165"/>
      <c r="C373" s="165"/>
      <c r="D373" s="165"/>
      <c r="E373" s="165"/>
      <c r="F373" s="1"/>
      <c r="G373" s="1"/>
      <c r="H373" s="1"/>
      <c r="I373" s="202"/>
      <c r="J373" s="201"/>
      <c r="K373" s="1"/>
      <c r="L373" s="1"/>
      <c r="N373" s="253"/>
      <c r="O373" s="253"/>
      <c r="P373" s="253"/>
      <c r="Q373" s="253"/>
      <c r="R373" s="253"/>
      <c r="S373" s="253"/>
      <c r="T373" s="253"/>
      <c r="U373" s="253"/>
      <c r="V373" s="253"/>
      <c r="W373" s="253"/>
      <c r="X373" s="253"/>
    </row>
    <row r="374" spans="1:24" s="35" customFormat="1" ht="24.75" customHeight="1" thickBot="1" x14ac:dyDescent="0.25">
      <c r="A374" s="279"/>
      <c r="B374" s="6" t="s">
        <v>229</v>
      </c>
      <c r="C374" s="7" t="s">
        <v>233</v>
      </c>
      <c r="D374" s="7" t="s">
        <v>239</v>
      </c>
      <c r="E374" s="7" t="s">
        <v>241</v>
      </c>
      <c r="F374" s="7" t="s">
        <v>244</v>
      </c>
      <c r="G374" s="7" t="s">
        <v>245</v>
      </c>
      <c r="H374" s="7" t="s">
        <v>248</v>
      </c>
      <c r="I374" s="7" t="s">
        <v>274</v>
      </c>
      <c r="J374" s="7" t="s">
        <v>425</v>
      </c>
      <c r="K374" s="8" t="s">
        <v>151</v>
      </c>
      <c r="L374" s="6" t="s">
        <v>3</v>
      </c>
      <c r="M374" s="37"/>
      <c r="N374" s="253"/>
      <c r="O374" s="253"/>
      <c r="P374" s="253"/>
      <c r="Q374" s="253"/>
      <c r="R374" s="253"/>
      <c r="S374" s="253"/>
      <c r="T374" s="253"/>
      <c r="U374" s="253"/>
      <c r="V374" s="253"/>
      <c r="W374" s="253"/>
      <c r="X374" s="253"/>
    </row>
    <row r="375" spans="1:24" s="35" customFormat="1" ht="10.199999999999999" x14ac:dyDescent="0.2">
      <c r="A375" s="331" t="s">
        <v>8</v>
      </c>
      <c r="B375" s="31">
        <v>630.11599999999999</v>
      </c>
      <c r="C375" s="31">
        <v>633.94399999999996</v>
      </c>
      <c r="D375" s="31">
        <v>634.67100000000005</v>
      </c>
      <c r="E375" s="31">
        <v>633.57799999999997</v>
      </c>
      <c r="F375" s="31">
        <v>635.39499999999998</v>
      </c>
      <c r="G375" s="31">
        <v>637.32100000000003</v>
      </c>
      <c r="H375" s="31">
        <v>638.75900000000001</v>
      </c>
      <c r="I375" s="31">
        <v>638.94600000000003</v>
      </c>
      <c r="J375" s="116">
        <v>640.67999999999995</v>
      </c>
      <c r="K375" s="312">
        <v>0.271384436243438</v>
      </c>
      <c r="L375" s="119">
        <v>0.83176606677735099</v>
      </c>
      <c r="N375" s="253"/>
      <c r="O375" s="253"/>
      <c r="P375" s="253"/>
      <c r="Q375" s="253"/>
      <c r="R375" s="253"/>
      <c r="S375" s="253"/>
      <c r="T375" s="253"/>
      <c r="U375" s="253"/>
      <c r="V375" s="253"/>
      <c r="W375" s="253"/>
      <c r="X375" s="253"/>
    </row>
    <row r="376" spans="1:24" s="35" customFormat="1" ht="10.199999999999999" x14ac:dyDescent="0.2">
      <c r="A376" s="130" t="s">
        <v>34</v>
      </c>
      <c r="B376" s="23">
        <v>598.35400000000004</v>
      </c>
      <c r="C376" s="23">
        <v>602.05399999999997</v>
      </c>
      <c r="D376" s="23">
        <v>603.06899999999996</v>
      </c>
      <c r="E376" s="23">
        <v>602.06399999999996</v>
      </c>
      <c r="F376" s="23">
        <v>604.09799999999996</v>
      </c>
      <c r="G376" s="23">
        <v>606.10699999999997</v>
      </c>
      <c r="H376" s="23">
        <v>607.52099999999996</v>
      </c>
      <c r="I376" s="23">
        <v>607.65</v>
      </c>
      <c r="J376" s="118">
        <v>609.28599999999994</v>
      </c>
      <c r="K376" s="236">
        <v>0.269233934008062</v>
      </c>
      <c r="L376" s="23">
        <v>0.85880105545788099</v>
      </c>
      <c r="N376" s="253"/>
      <c r="O376" s="253"/>
      <c r="P376" s="253"/>
      <c r="Q376" s="253"/>
      <c r="R376" s="253"/>
      <c r="S376" s="253"/>
      <c r="T376" s="253"/>
      <c r="U376" s="253"/>
      <c r="V376" s="253"/>
      <c r="W376" s="253"/>
      <c r="X376" s="253"/>
    </row>
    <row r="377" spans="1:24" s="35" customFormat="1" ht="10.199999999999999" x14ac:dyDescent="0.2">
      <c r="A377" s="130" t="s">
        <v>35</v>
      </c>
      <c r="B377" s="23">
        <v>31.762</v>
      </c>
      <c r="C377" s="23">
        <v>31.89</v>
      </c>
      <c r="D377" s="23">
        <v>31.602</v>
      </c>
      <c r="E377" s="23">
        <v>31.513999999999999</v>
      </c>
      <c r="F377" s="23">
        <v>31.297000000000001</v>
      </c>
      <c r="G377" s="23">
        <v>31.213999999999999</v>
      </c>
      <c r="H377" s="23">
        <v>31.238</v>
      </c>
      <c r="I377" s="23">
        <v>31.295999999999999</v>
      </c>
      <c r="J377" s="118">
        <v>31.393999999999998</v>
      </c>
      <c r="K377" s="236">
        <v>0.31313905930470098</v>
      </c>
      <c r="L377" s="23">
        <v>0.30993385947535301</v>
      </c>
      <c r="N377" s="253"/>
      <c r="O377" s="253"/>
      <c r="P377" s="253"/>
      <c r="Q377" s="253"/>
      <c r="R377" s="253"/>
      <c r="S377" s="253"/>
      <c r="T377" s="253"/>
      <c r="U377" s="253"/>
      <c r="V377" s="253"/>
      <c r="W377" s="253"/>
      <c r="X377" s="253"/>
    </row>
    <row r="378" spans="1:24" s="35" customFormat="1" ht="10.199999999999999" x14ac:dyDescent="0.2">
      <c r="A378" s="445" t="s">
        <v>148</v>
      </c>
      <c r="B378" s="20">
        <v>269.28899999999999</v>
      </c>
      <c r="C378" s="20">
        <v>269.02499999999998</v>
      </c>
      <c r="D378" s="20">
        <v>267.30099999999999</v>
      </c>
      <c r="E378" s="20">
        <v>263.49799999999999</v>
      </c>
      <c r="F378" s="20">
        <v>262.678</v>
      </c>
      <c r="G378" s="20">
        <v>262.02499999999998</v>
      </c>
      <c r="H378" s="20">
        <v>259.98500000000001</v>
      </c>
      <c r="I378" s="20">
        <v>259.58300000000003</v>
      </c>
      <c r="J378" s="478">
        <v>260.01299999999998</v>
      </c>
      <c r="K378" s="269">
        <v>0.16565029296988801</v>
      </c>
      <c r="L378" s="174">
        <v>-1.01455013362367</v>
      </c>
      <c r="N378" s="253"/>
      <c r="O378" s="253"/>
      <c r="P378" s="253"/>
      <c r="Q378" s="253"/>
      <c r="R378" s="253"/>
      <c r="S378" s="253"/>
      <c r="T378" s="253"/>
      <c r="U378" s="253"/>
      <c r="V378" s="253"/>
      <c r="W378" s="253"/>
      <c r="X378" s="253"/>
    </row>
    <row r="379" spans="1:24" s="35" customFormat="1" ht="10.199999999999999" x14ac:dyDescent="0.2">
      <c r="A379" s="130" t="s">
        <v>34</v>
      </c>
      <c r="B379" s="23">
        <v>260.02800000000002</v>
      </c>
      <c r="C379" s="23">
        <v>259.72399999999999</v>
      </c>
      <c r="D379" s="23">
        <v>258.30599999999998</v>
      </c>
      <c r="E379" s="23">
        <v>254.6</v>
      </c>
      <c r="F379" s="23">
        <v>254.05799999999999</v>
      </c>
      <c r="G379" s="23">
        <v>253.29300000000001</v>
      </c>
      <c r="H379" s="23">
        <v>251.297</v>
      </c>
      <c r="I379" s="23">
        <v>250.833</v>
      </c>
      <c r="J379" s="118">
        <v>251.53399999999999</v>
      </c>
      <c r="K379" s="236">
        <v>0.27946880992533202</v>
      </c>
      <c r="L379" s="23">
        <v>-0.99347393114958005</v>
      </c>
      <c r="N379" s="253"/>
      <c r="O379" s="253"/>
      <c r="P379" s="253"/>
      <c r="Q379" s="253"/>
      <c r="R379" s="253"/>
      <c r="S379" s="253"/>
      <c r="T379" s="253"/>
      <c r="U379" s="253"/>
      <c r="V379" s="253"/>
      <c r="W379" s="253"/>
      <c r="X379" s="253"/>
    </row>
    <row r="380" spans="1:24" s="35" customFormat="1" ht="10.199999999999999" x14ac:dyDescent="0.2">
      <c r="A380" s="130" t="s">
        <v>35</v>
      </c>
      <c r="B380" s="23">
        <v>9.2609999999999992</v>
      </c>
      <c r="C380" s="23">
        <v>9.3010000000000002</v>
      </c>
      <c r="D380" s="23">
        <v>8.9949999999999992</v>
      </c>
      <c r="E380" s="23">
        <v>8.8979999999999997</v>
      </c>
      <c r="F380" s="23">
        <v>8.6199999999999992</v>
      </c>
      <c r="G380" s="23">
        <v>8.7319999999999993</v>
      </c>
      <c r="H380" s="23">
        <v>8.6880000000000006</v>
      </c>
      <c r="I380" s="23">
        <v>8.75</v>
      </c>
      <c r="J380" s="118">
        <v>8.4789999999999992</v>
      </c>
      <c r="K380" s="236">
        <v>-3.0971428571428499</v>
      </c>
      <c r="L380" s="23">
        <v>-1.63573085846868</v>
      </c>
      <c r="N380" s="253"/>
      <c r="O380" s="253"/>
      <c r="P380" s="253"/>
      <c r="Q380" s="253"/>
      <c r="R380" s="253"/>
      <c r="S380" s="253"/>
      <c r="T380" s="253"/>
      <c r="U380" s="253"/>
      <c r="V380" s="253"/>
      <c r="W380" s="253"/>
      <c r="X380" s="253"/>
    </row>
    <row r="381" spans="1:24" s="35" customFormat="1" ht="10.199999999999999" x14ac:dyDescent="0.2">
      <c r="A381" s="445" t="s">
        <v>147</v>
      </c>
      <c r="B381" s="20">
        <v>360.827</v>
      </c>
      <c r="C381" s="20">
        <v>364.91899999999998</v>
      </c>
      <c r="D381" s="20">
        <v>367.37</v>
      </c>
      <c r="E381" s="20">
        <v>370.08</v>
      </c>
      <c r="F381" s="20">
        <v>372.71699999999998</v>
      </c>
      <c r="G381" s="20">
        <v>375.29599999999999</v>
      </c>
      <c r="H381" s="20">
        <v>378.774</v>
      </c>
      <c r="I381" s="20">
        <v>379.363</v>
      </c>
      <c r="J381" s="478">
        <v>380.66699999999997</v>
      </c>
      <c r="K381" s="269">
        <v>0.34373410163879298</v>
      </c>
      <c r="L381" s="174">
        <v>2.1329856164328498</v>
      </c>
      <c r="N381" s="253"/>
      <c r="O381" s="253"/>
      <c r="P381" s="253"/>
      <c r="Q381" s="253"/>
      <c r="R381" s="253"/>
      <c r="S381" s="253"/>
      <c r="T381" s="253"/>
      <c r="U381" s="253"/>
      <c r="V381" s="253"/>
      <c r="W381" s="253"/>
      <c r="X381" s="253"/>
    </row>
    <row r="382" spans="1:24" s="35" customFormat="1" ht="10.199999999999999" x14ac:dyDescent="0.2">
      <c r="A382" s="130" t="s">
        <v>34</v>
      </c>
      <c r="B382" s="23">
        <v>338.32600000000002</v>
      </c>
      <c r="C382" s="23">
        <v>342.33</v>
      </c>
      <c r="D382" s="23">
        <v>344.76299999999998</v>
      </c>
      <c r="E382" s="23">
        <v>347.464</v>
      </c>
      <c r="F382" s="23">
        <v>350.04</v>
      </c>
      <c r="G382" s="23">
        <v>352.81400000000002</v>
      </c>
      <c r="H382" s="23">
        <v>356.22399999999999</v>
      </c>
      <c r="I382" s="23">
        <v>356.81700000000001</v>
      </c>
      <c r="J382" s="118">
        <v>357.75200000000001</v>
      </c>
      <c r="K382" s="236">
        <v>0.26203908446065199</v>
      </c>
      <c r="L382" s="23">
        <v>2.2031767797966002</v>
      </c>
      <c r="N382" s="253"/>
      <c r="O382" s="253"/>
      <c r="P382" s="253"/>
      <c r="Q382" s="253"/>
      <c r="R382" s="253"/>
      <c r="S382" s="253"/>
      <c r="T382" s="253"/>
      <c r="U382" s="253"/>
      <c r="V382" s="253"/>
      <c r="W382" s="253"/>
      <c r="X382" s="253"/>
    </row>
    <row r="383" spans="1:24" s="35" customFormat="1" ht="10.199999999999999" x14ac:dyDescent="0.2">
      <c r="A383" s="130" t="s">
        <v>35</v>
      </c>
      <c r="B383" s="23">
        <v>22.501000000000001</v>
      </c>
      <c r="C383" s="23">
        <v>22.588999999999999</v>
      </c>
      <c r="D383" s="23">
        <v>22.606999999999999</v>
      </c>
      <c r="E383" s="23">
        <v>22.616</v>
      </c>
      <c r="F383" s="23">
        <v>22.677</v>
      </c>
      <c r="G383" s="23">
        <v>22.481999999999999</v>
      </c>
      <c r="H383" s="23">
        <v>22.55</v>
      </c>
      <c r="I383" s="23">
        <v>22.545999999999999</v>
      </c>
      <c r="J383" s="118">
        <v>22.914999999999999</v>
      </c>
      <c r="K383" s="236">
        <v>1.6366539519205201</v>
      </c>
      <c r="L383" s="23">
        <v>1.04952154165012</v>
      </c>
      <c r="N383" s="253"/>
      <c r="O383" s="253"/>
      <c r="P383" s="253"/>
      <c r="Q383" s="253"/>
      <c r="R383" s="253"/>
      <c r="S383" s="253"/>
      <c r="T383" s="253"/>
      <c r="U383" s="253"/>
      <c r="V383" s="253"/>
      <c r="W383" s="253"/>
      <c r="X383" s="253"/>
    </row>
    <row r="384" spans="1:24" s="35" customFormat="1" ht="10.199999999999999" x14ac:dyDescent="0.2">
      <c r="A384" s="954" t="s">
        <v>285</v>
      </c>
      <c r="B384" s="31">
        <v>9.1959999999999997</v>
      </c>
      <c r="C384" s="31">
        <v>9.7690000000000001</v>
      </c>
      <c r="D384" s="31">
        <v>10.212999999999999</v>
      </c>
      <c r="E384" s="31">
        <v>10.776999999999999</v>
      </c>
      <c r="F384" s="31">
        <v>11.359</v>
      </c>
      <c r="G384" s="31">
        <v>11.462999999999999</v>
      </c>
      <c r="H384" s="31">
        <v>11.657999999999999</v>
      </c>
      <c r="I384" s="31">
        <v>11.628</v>
      </c>
      <c r="J384" s="115">
        <v>12.013999999999999</v>
      </c>
      <c r="K384" s="312">
        <v>3.31957344341245</v>
      </c>
      <c r="L384" s="31">
        <v>5.7663526718901403</v>
      </c>
      <c r="N384" s="253"/>
      <c r="O384" s="253"/>
      <c r="P384" s="253"/>
      <c r="Q384" s="253"/>
      <c r="R384" s="253"/>
      <c r="S384" s="253"/>
      <c r="T384" s="253"/>
      <c r="U384" s="253"/>
      <c r="V384" s="253"/>
      <c r="W384" s="253"/>
      <c r="X384" s="253"/>
    </row>
    <row r="385" spans="1:24" s="35" customFormat="1" ht="10.199999999999999" x14ac:dyDescent="0.2">
      <c r="A385" s="334" t="s">
        <v>34</v>
      </c>
      <c r="B385" s="23">
        <v>8.1959999999999997</v>
      </c>
      <c r="C385" s="23">
        <v>8.7590000000000003</v>
      </c>
      <c r="D385" s="23">
        <v>9.1349999999999998</v>
      </c>
      <c r="E385" s="23">
        <v>9.6880000000000006</v>
      </c>
      <c r="F385" s="23">
        <v>10.214</v>
      </c>
      <c r="G385" s="23">
        <v>10.305999999999999</v>
      </c>
      <c r="H385" s="23">
        <v>10.49</v>
      </c>
      <c r="I385" s="23">
        <v>10.468999999999999</v>
      </c>
      <c r="J385" s="117">
        <v>10.853</v>
      </c>
      <c r="K385" s="236">
        <v>3.6679721081287702</v>
      </c>
      <c r="L385" s="23">
        <v>6.2561190522811803</v>
      </c>
      <c r="N385" s="253"/>
      <c r="O385" s="253"/>
      <c r="P385" s="253"/>
      <c r="Q385" s="253"/>
      <c r="R385" s="253"/>
      <c r="S385" s="253"/>
      <c r="T385" s="253"/>
      <c r="U385" s="253"/>
      <c r="V385" s="253"/>
      <c r="W385" s="253"/>
      <c r="X385" s="253"/>
    </row>
    <row r="386" spans="1:24" s="35" customFormat="1" ht="10.199999999999999" x14ac:dyDescent="0.2">
      <c r="A386" s="334" t="s">
        <v>35</v>
      </c>
      <c r="B386" s="23">
        <v>1</v>
      </c>
      <c r="C386" s="23">
        <v>1.01</v>
      </c>
      <c r="D386" s="23">
        <v>1.0780000000000001</v>
      </c>
      <c r="E386" s="23">
        <v>1.089</v>
      </c>
      <c r="F386" s="23">
        <v>1.145</v>
      </c>
      <c r="G386" s="23">
        <v>1.157</v>
      </c>
      <c r="H386" s="23">
        <v>1.1679999999999999</v>
      </c>
      <c r="I386" s="23">
        <v>1.159</v>
      </c>
      <c r="J386" s="117">
        <v>1.161</v>
      </c>
      <c r="K386" s="236">
        <v>0.17256255392579201</v>
      </c>
      <c r="L386" s="23">
        <v>1.3973799126637501</v>
      </c>
      <c r="N386" s="253"/>
      <c r="O386" s="253"/>
      <c r="P386" s="253"/>
      <c r="Q386" s="253"/>
      <c r="R386" s="253"/>
      <c r="S386" s="253"/>
      <c r="T386" s="253"/>
      <c r="U386" s="253"/>
      <c r="V386" s="253"/>
      <c r="W386" s="253"/>
      <c r="X386" s="253"/>
    </row>
    <row r="387" spans="1:24" s="177" customFormat="1" ht="10.199999999999999" x14ac:dyDescent="0.2">
      <c r="A387" s="430"/>
      <c r="B387" s="716"/>
      <c r="C387" s="716"/>
      <c r="D387" s="716"/>
      <c r="E387" s="716"/>
      <c r="F387" s="716"/>
      <c r="G387" s="23"/>
      <c r="H387" s="23"/>
      <c r="I387" s="329"/>
      <c r="J387" s="117"/>
      <c r="K387" s="23"/>
      <c r="L387" s="23"/>
      <c r="M387" s="23"/>
      <c r="N387" s="253"/>
      <c r="O387" s="253"/>
      <c r="P387" s="253"/>
      <c r="Q387" s="253"/>
      <c r="R387" s="253"/>
      <c r="S387" s="253"/>
      <c r="T387" s="253"/>
      <c r="U387" s="253"/>
      <c r="V387" s="253"/>
      <c r="W387" s="253"/>
      <c r="X387" s="253"/>
    </row>
    <row r="388" spans="1:24" s="177" customFormat="1" ht="14.55" customHeight="1" x14ac:dyDescent="0.2">
      <c r="A388" s="912" t="s">
        <v>376</v>
      </c>
      <c r="B388" s="912"/>
      <c r="C388" s="912"/>
      <c r="D388" s="912"/>
      <c r="E388" s="912"/>
      <c r="F388" s="912"/>
      <c r="G388" s="912"/>
      <c r="H388" s="912"/>
      <c r="I388" s="912"/>
      <c r="J388" s="912"/>
      <c r="K388" s="912"/>
      <c r="L388" s="912"/>
      <c r="N388" s="253"/>
      <c r="O388" s="253"/>
      <c r="P388" s="253"/>
      <c r="Q388" s="253"/>
      <c r="R388" s="253"/>
      <c r="S388" s="253"/>
      <c r="T388" s="253"/>
      <c r="U388" s="253"/>
      <c r="V388" s="253"/>
      <c r="W388" s="253"/>
      <c r="X388" s="253"/>
    </row>
    <row r="389" spans="1:24" x14ac:dyDescent="0.25">
      <c r="A389" s="336"/>
      <c r="B389" s="716"/>
      <c r="C389" s="716"/>
      <c r="D389" s="716"/>
      <c r="E389" s="716"/>
      <c r="F389" s="716"/>
      <c r="G389" s="23"/>
      <c r="H389" s="23"/>
      <c r="I389" s="329"/>
      <c r="J389" s="117"/>
      <c r="K389" s="23"/>
      <c r="L389" s="23"/>
      <c r="N389" s="253"/>
      <c r="O389" s="253"/>
      <c r="P389" s="253"/>
      <c r="Q389" s="253"/>
      <c r="R389" s="253"/>
      <c r="S389" s="253"/>
      <c r="T389" s="253"/>
      <c r="U389" s="253"/>
      <c r="V389" s="253"/>
      <c r="W389" s="253"/>
      <c r="X389" s="253"/>
    </row>
    <row r="390" spans="1:24" ht="13.8" thickBot="1" x14ac:dyDescent="0.3">
      <c r="A390" s="279"/>
      <c r="B390" s="561" t="s">
        <v>229</v>
      </c>
      <c r="C390" s="561" t="s">
        <v>233</v>
      </c>
      <c r="D390" s="561" t="s">
        <v>239</v>
      </c>
      <c r="E390" s="651" t="s">
        <v>241</v>
      </c>
      <c r="F390" s="651" t="s">
        <v>244</v>
      </c>
      <c r="G390" s="651" t="s">
        <v>245</v>
      </c>
      <c r="H390" s="651" t="s">
        <v>248</v>
      </c>
      <c r="I390" s="651" t="s">
        <v>274</v>
      </c>
      <c r="J390" s="651" t="s">
        <v>425</v>
      </c>
      <c r="K390" s="514" t="s">
        <v>151</v>
      </c>
      <c r="L390" s="512" t="s">
        <v>3</v>
      </c>
      <c r="M390" s="44"/>
      <c r="N390" s="253"/>
      <c r="O390" s="253"/>
      <c r="P390" s="253"/>
      <c r="Q390" s="253"/>
      <c r="R390" s="253"/>
      <c r="S390" s="253"/>
      <c r="T390" s="253"/>
      <c r="U390" s="253"/>
      <c r="V390" s="253"/>
      <c r="W390" s="253"/>
      <c r="X390" s="253"/>
    </row>
    <row r="391" spans="1:24" s="35" customFormat="1" ht="10.199999999999999" x14ac:dyDescent="0.2">
      <c r="A391" s="331" t="s">
        <v>8</v>
      </c>
      <c r="B391" s="788">
        <v>115.01</v>
      </c>
      <c r="C391" s="788">
        <v>114.44499999999999</v>
      </c>
      <c r="D391" s="788">
        <v>113.828</v>
      </c>
      <c r="E391" s="788">
        <v>112.996</v>
      </c>
      <c r="F391" s="788">
        <v>111.94</v>
      </c>
      <c r="G391" s="788">
        <v>110.967</v>
      </c>
      <c r="H391" s="788">
        <v>110.06399999999999</v>
      </c>
      <c r="I391" s="788">
        <v>108.627</v>
      </c>
      <c r="J391" s="743">
        <v>107.373</v>
      </c>
      <c r="K391" s="789">
        <v>-1.15440912480322</v>
      </c>
      <c r="L391" s="745">
        <v>-4.0798642129712297</v>
      </c>
      <c r="N391" s="253"/>
      <c r="O391" s="253"/>
      <c r="P391" s="253"/>
      <c r="Q391" s="253"/>
      <c r="R391" s="253"/>
      <c r="S391" s="253"/>
      <c r="T391" s="253"/>
      <c r="U391" s="253"/>
      <c r="V391" s="253"/>
      <c r="W391" s="253"/>
      <c r="X391" s="253"/>
    </row>
    <row r="392" spans="1:24" s="35" customFormat="1" ht="10.199999999999999" x14ac:dyDescent="0.2">
      <c r="A392" s="182" t="s">
        <v>34</v>
      </c>
      <c r="B392" s="675">
        <v>109.917</v>
      </c>
      <c r="C392" s="675">
        <v>109.446</v>
      </c>
      <c r="D392" s="675">
        <v>108.949</v>
      </c>
      <c r="E392" s="675">
        <v>108.21599999999999</v>
      </c>
      <c r="F392" s="675">
        <v>107.29900000000001</v>
      </c>
      <c r="G392" s="675">
        <v>106.44199999999999</v>
      </c>
      <c r="H392" s="675">
        <v>105.694</v>
      </c>
      <c r="I392" s="675">
        <v>104.396</v>
      </c>
      <c r="J392" s="466">
        <v>103.21899999999999</v>
      </c>
      <c r="K392" s="676">
        <v>-1.1274378328671599</v>
      </c>
      <c r="L392" s="675">
        <v>-3.8024585504058699</v>
      </c>
      <c r="N392" s="253"/>
      <c r="O392" s="253"/>
      <c r="P392" s="253"/>
      <c r="Q392" s="253"/>
      <c r="R392" s="253"/>
      <c r="S392" s="253"/>
      <c r="T392" s="253"/>
      <c r="U392" s="253"/>
      <c r="V392" s="253"/>
      <c r="W392" s="253"/>
      <c r="X392" s="253"/>
    </row>
    <row r="393" spans="1:24" s="35" customFormat="1" ht="10.199999999999999" x14ac:dyDescent="0.2">
      <c r="A393" s="182" t="s">
        <v>35</v>
      </c>
      <c r="B393" s="675">
        <v>5.093</v>
      </c>
      <c r="C393" s="675">
        <v>4.9989999999999997</v>
      </c>
      <c r="D393" s="675">
        <v>4.8789999999999996</v>
      </c>
      <c r="E393" s="675">
        <v>4.78</v>
      </c>
      <c r="F393" s="675">
        <v>4.641</v>
      </c>
      <c r="G393" s="675">
        <v>4.5250000000000004</v>
      </c>
      <c r="H393" s="675">
        <v>4.37</v>
      </c>
      <c r="I393" s="675">
        <v>4.2309999999999999</v>
      </c>
      <c r="J393" s="466">
        <v>4.1539999999999999</v>
      </c>
      <c r="K393" s="676">
        <v>-1.81990073268731</v>
      </c>
      <c r="L393" s="675">
        <v>-10.493428140487</v>
      </c>
      <c r="N393" s="253"/>
      <c r="O393" s="253"/>
      <c r="P393" s="253"/>
      <c r="Q393" s="253"/>
      <c r="R393" s="253"/>
      <c r="S393" s="253"/>
      <c r="T393" s="253"/>
      <c r="U393" s="253"/>
      <c r="V393" s="253"/>
      <c r="W393" s="253"/>
      <c r="X393" s="253"/>
    </row>
    <row r="394" spans="1:24" s="35" customFormat="1" ht="10.199999999999999" x14ac:dyDescent="0.2">
      <c r="A394" s="335" t="s">
        <v>164</v>
      </c>
      <c r="B394" s="681">
        <v>44.542000000000002</v>
      </c>
      <c r="C394" s="681">
        <v>44.994</v>
      </c>
      <c r="D394" s="681">
        <v>45.487000000000002</v>
      </c>
      <c r="E394" s="681">
        <v>45.421999999999997</v>
      </c>
      <c r="F394" s="681">
        <v>45.192999999999998</v>
      </c>
      <c r="G394" s="681">
        <v>44.904000000000003</v>
      </c>
      <c r="H394" s="681">
        <v>44.231000000000002</v>
      </c>
      <c r="I394" s="681">
        <v>44.219000000000001</v>
      </c>
      <c r="J394" s="682">
        <v>43.881999999999998</v>
      </c>
      <c r="K394" s="779">
        <v>-0.76211583256066096</v>
      </c>
      <c r="L394" s="681">
        <v>-2.9008917310202902</v>
      </c>
      <c r="N394" s="253"/>
      <c r="O394" s="253"/>
      <c r="P394" s="253"/>
      <c r="Q394" s="253"/>
      <c r="R394" s="253"/>
      <c r="S394" s="253"/>
      <c r="T394" s="253"/>
      <c r="U394" s="253"/>
      <c r="V394" s="253"/>
      <c r="W394" s="253"/>
      <c r="X394" s="253"/>
    </row>
    <row r="395" spans="1:24" s="35" customFormat="1" ht="10.199999999999999" x14ac:dyDescent="0.2">
      <c r="A395" s="334" t="s">
        <v>34</v>
      </c>
      <c r="B395" s="675">
        <v>43.904000000000003</v>
      </c>
      <c r="C395" s="675">
        <v>44.360999999999997</v>
      </c>
      <c r="D395" s="675">
        <v>44.869</v>
      </c>
      <c r="E395" s="675">
        <v>44.817</v>
      </c>
      <c r="F395" s="675">
        <v>44.612000000000002</v>
      </c>
      <c r="G395" s="675">
        <v>44.338000000000001</v>
      </c>
      <c r="H395" s="675">
        <v>43.683999999999997</v>
      </c>
      <c r="I395" s="675">
        <v>43.683999999999997</v>
      </c>
      <c r="J395" s="466">
        <v>43.365000000000002</v>
      </c>
      <c r="K395" s="676">
        <v>-0.73024448310594603</v>
      </c>
      <c r="L395" s="675">
        <v>-2.7952120505693498</v>
      </c>
      <c r="N395" s="253"/>
      <c r="O395" s="253"/>
      <c r="P395" s="253"/>
      <c r="Q395" s="253"/>
      <c r="R395" s="253"/>
      <c r="S395" s="253"/>
      <c r="T395" s="253"/>
      <c r="U395" s="253"/>
      <c r="V395" s="253"/>
      <c r="W395" s="253"/>
      <c r="X395" s="253"/>
    </row>
    <row r="396" spans="1:24" s="35" customFormat="1" ht="10.199999999999999" x14ac:dyDescent="0.2">
      <c r="A396" s="334" t="s">
        <v>35</v>
      </c>
      <c r="B396" s="675">
        <v>0.63800000000000001</v>
      </c>
      <c r="C396" s="675">
        <v>0.63300000000000001</v>
      </c>
      <c r="D396" s="675">
        <v>0.61799999999999999</v>
      </c>
      <c r="E396" s="675">
        <v>0.60499999999999998</v>
      </c>
      <c r="F396" s="675">
        <v>0.58099999999999996</v>
      </c>
      <c r="G396" s="675">
        <v>0.56599999999999995</v>
      </c>
      <c r="H396" s="675">
        <v>0.54700000000000004</v>
      </c>
      <c r="I396" s="675">
        <v>0.53500000000000003</v>
      </c>
      <c r="J396" s="466">
        <v>0.51700000000000002</v>
      </c>
      <c r="K396" s="676">
        <v>-3.3644859813084098</v>
      </c>
      <c r="L396" s="675">
        <v>-11.015490533562801</v>
      </c>
      <c r="N396" s="253"/>
      <c r="O396" s="253"/>
      <c r="P396" s="253"/>
      <c r="Q396" s="253"/>
      <c r="R396" s="253"/>
      <c r="S396" s="253"/>
      <c r="T396" s="253"/>
      <c r="U396" s="253"/>
      <c r="V396" s="253"/>
      <c r="W396" s="253"/>
      <c r="X396" s="253"/>
    </row>
    <row r="397" spans="1:24" s="35" customFormat="1" ht="10.199999999999999" x14ac:dyDescent="0.2">
      <c r="A397" s="335" t="s">
        <v>163</v>
      </c>
      <c r="B397" s="681">
        <v>37.832999999999998</v>
      </c>
      <c r="C397" s="681">
        <v>39.713000000000001</v>
      </c>
      <c r="D397" s="681">
        <v>41.378999999999998</v>
      </c>
      <c r="E397" s="681">
        <v>42.701000000000001</v>
      </c>
      <c r="F397" s="681">
        <v>43.384999999999998</v>
      </c>
      <c r="G397" s="681">
        <v>44.063000000000002</v>
      </c>
      <c r="H397" s="681">
        <v>44.347999999999999</v>
      </c>
      <c r="I397" s="681">
        <v>44.274999999999999</v>
      </c>
      <c r="J397" s="682">
        <v>44.716999999999999</v>
      </c>
      <c r="K397" s="779">
        <v>0.99830604178430304</v>
      </c>
      <c r="L397" s="681">
        <v>3.0701855480004698</v>
      </c>
      <c r="N397" s="253"/>
      <c r="O397" s="253"/>
      <c r="P397" s="253"/>
      <c r="Q397" s="253"/>
      <c r="R397" s="253"/>
      <c r="S397" s="253"/>
      <c r="T397" s="253"/>
      <c r="U397" s="253"/>
      <c r="V397" s="253"/>
      <c r="W397" s="253"/>
      <c r="X397" s="253"/>
    </row>
    <row r="398" spans="1:24" s="35" customFormat="1" ht="10.199999999999999" x14ac:dyDescent="0.2">
      <c r="A398" s="334" t="s">
        <v>34</v>
      </c>
      <c r="B398" s="675">
        <v>36.743000000000002</v>
      </c>
      <c r="C398" s="675">
        <v>38.603000000000002</v>
      </c>
      <c r="D398" s="675">
        <v>40.28</v>
      </c>
      <c r="E398" s="675">
        <v>41.603999999999999</v>
      </c>
      <c r="F398" s="675">
        <v>42.243000000000002</v>
      </c>
      <c r="G398" s="675">
        <v>42.944000000000003</v>
      </c>
      <c r="H398" s="675">
        <v>43.247999999999998</v>
      </c>
      <c r="I398" s="675">
        <v>43.185000000000002</v>
      </c>
      <c r="J398" s="466">
        <v>43.628999999999998</v>
      </c>
      <c r="K398" s="676">
        <v>1.0281347690170199</v>
      </c>
      <c r="L398" s="675">
        <v>3.2810169732263401</v>
      </c>
      <c r="N398" s="253"/>
      <c r="O398" s="253"/>
      <c r="P398" s="253"/>
      <c r="Q398" s="253"/>
      <c r="R398" s="253"/>
      <c r="S398" s="253"/>
      <c r="T398" s="253"/>
      <c r="U398" s="253"/>
      <c r="V398" s="253"/>
      <c r="W398" s="253"/>
      <c r="X398" s="253"/>
    </row>
    <row r="399" spans="1:24" s="35" customFormat="1" ht="10.199999999999999" x14ac:dyDescent="0.2">
      <c r="A399" s="334" t="s">
        <v>35</v>
      </c>
      <c r="B399" s="675">
        <v>1.0900000000000001</v>
      </c>
      <c r="C399" s="675">
        <v>1.1100000000000001</v>
      </c>
      <c r="D399" s="675">
        <v>1.099</v>
      </c>
      <c r="E399" s="675">
        <v>1.097</v>
      </c>
      <c r="F399" s="675">
        <v>1.1419999999999999</v>
      </c>
      <c r="G399" s="675">
        <v>1.119</v>
      </c>
      <c r="H399" s="675">
        <v>1.1000000000000001</v>
      </c>
      <c r="I399" s="675">
        <v>1.0900000000000001</v>
      </c>
      <c r="J399" s="466">
        <v>1.0880000000000001</v>
      </c>
      <c r="K399" s="676">
        <v>-0.18348623853210499</v>
      </c>
      <c r="L399" s="675">
        <v>-4.7285464098073504</v>
      </c>
      <c r="N399" s="253"/>
      <c r="O399" s="253"/>
      <c r="P399" s="253"/>
      <c r="Q399" s="253"/>
      <c r="R399" s="253"/>
      <c r="S399" s="253"/>
      <c r="T399" s="253"/>
      <c r="U399" s="253"/>
      <c r="V399" s="253"/>
      <c r="W399" s="253"/>
      <c r="X399" s="253"/>
    </row>
    <row r="400" spans="1:24" s="35" customFormat="1" ht="10.199999999999999" x14ac:dyDescent="0.2">
      <c r="A400" s="335" t="s">
        <v>286</v>
      </c>
      <c r="B400" s="681">
        <v>0.33900000000000002</v>
      </c>
      <c r="C400" s="681">
        <v>0.34699999999999998</v>
      </c>
      <c r="D400" s="681">
        <v>0.35499999999999998</v>
      </c>
      <c r="E400" s="681">
        <v>0.35399999999999998</v>
      </c>
      <c r="F400" s="681">
        <v>0.35199999999999998</v>
      </c>
      <c r="G400" s="681">
        <v>0.315</v>
      </c>
      <c r="H400" s="681">
        <v>0.34300000000000003</v>
      </c>
      <c r="I400" s="681">
        <v>0.34300000000000003</v>
      </c>
      <c r="J400" s="682">
        <v>0.34399999999999997</v>
      </c>
      <c r="K400" s="779">
        <v>0.29154518950438302</v>
      </c>
      <c r="L400" s="681">
        <v>-2.2727272727272698</v>
      </c>
      <c r="N400" s="253"/>
      <c r="O400" s="253"/>
      <c r="P400" s="253"/>
      <c r="Q400" s="253"/>
      <c r="R400" s="253"/>
      <c r="S400" s="253"/>
      <c r="T400" s="253"/>
      <c r="U400" s="253"/>
      <c r="V400" s="253"/>
      <c r="W400" s="253"/>
      <c r="X400" s="253"/>
    </row>
    <row r="401" spans="1:24" s="35" customFormat="1" ht="10.199999999999999" x14ac:dyDescent="0.2">
      <c r="A401" s="334" t="s">
        <v>34</v>
      </c>
      <c r="B401" s="675">
        <v>3.2000000000000001E-2</v>
      </c>
      <c r="C401" s="675">
        <v>3.6999999999999998E-2</v>
      </c>
      <c r="D401" s="675">
        <v>3.5999999999999997E-2</v>
      </c>
      <c r="E401" s="675">
        <v>3.5999999999999997E-2</v>
      </c>
      <c r="F401" s="675">
        <v>3.7999999999999999E-2</v>
      </c>
      <c r="G401" s="675">
        <v>0</v>
      </c>
      <c r="H401" s="675">
        <v>3.7999999999999999E-2</v>
      </c>
      <c r="I401" s="675">
        <v>3.6999999999999998E-2</v>
      </c>
      <c r="J401" s="466">
        <v>3.5999999999999997E-2</v>
      </c>
      <c r="K401" s="676">
        <v>-2.7027027027027</v>
      </c>
      <c r="L401" s="675">
        <v>-5.2631578947368496</v>
      </c>
      <c r="N401" s="253"/>
      <c r="O401" s="253"/>
      <c r="P401" s="253"/>
      <c r="Q401" s="253"/>
      <c r="R401" s="253"/>
      <c r="S401" s="253"/>
      <c r="T401" s="253"/>
      <c r="U401" s="253"/>
      <c r="V401" s="253"/>
      <c r="W401" s="253"/>
      <c r="X401" s="253"/>
    </row>
    <row r="402" spans="1:24" s="35" customFormat="1" ht="10.199999999999999" x14ac:dyDescent="0.2">
      <c r="A402" s="334" t="s">
        <v>35</v>
      </c>
      <c r="B402" s="675">
        <v>0.307</v>
      </c>
      <c r="C402" s="675">
        <v>0.31</v>
      </c>
      <c r="D402" s="675">
        <v>0.31900000000000001</v>
      </c>
      <c r="E402" s="675">
        <v>0.318</v>
      </c>
      <c r="F402" s="675">
        <v>0.314</v>
      </c>
      <c r="G402" s="675">
        <v>0.315</v>
      </c>
      <c r="H402" s="675">
        <v>0.30499999999999999</v>
      </c>
      <c r="I402" s="675">
        <v>0.30599999999999999</v>
      </c>
      <c r="J402" s="466">
        <v>0.308</v>
      </c>
      <c r="K402" s="676">
        <v>0.65359477124182797</v>
      </c>
      <c r="L402" s="675">
        <v>-1.9108280254777099</v>
      </c>
      <c r="N402" s="253"/>
      <c r="O402" s="253"/>
      <c r="P402" s="253"/>
      <c r="Q402" s="253"/>
      <c r="R402" s="253"/>
      <c r="S402" s="253"/>
      <c r="T402" s="253"/>
      <c r="U402" s="253"/>
      <c r="V402" s="253"/>
      <c r="W402" s="253"/>
      <c r="X402" s="253"/>
    </row>
    <row r="403" spans="1:24" s="176" customFormat="1" x14ac:dyDescent="0.25">
      <c r="A403" s="333"/>
      <c r="B403" s="716"/>
      <c r="C403" s="716"/>
      <c r="D403" s="716"/>
      <c r="E403" s="716"/>
      <c r="F403" s="716"/>
      <c r="G403" s="23"/>
      <c r="H403" s="23"/>
      <c r="I403" s="329"/>
      <c r="J403" s="717"/>
      <c r="K403" s="23"/>
      <c r="L403" s="23"/>
      <c r="N403" s="253"/>
      <c r="O403" s="253"/>
      <c r="P403" s="253"/>
      <c r="Q403" s="253"/>
      <c r="R403" s="253"/>
      <c r="S403" s="253"/>
      <c r="T403" s="253"/>
      <c r="U403" s="253"/>
      <c r="V403" s="253"/>
      <c r="W403" s="253"/>
      <c r="X403" s="253"/>
    </row>
    <row r="404" spans="1:24" s="176" customFormat="1" ht="14.55" customHeight="1" x14ac:dyDescent="0.25">
      <c r="A404" s="931" t="s">
        <v>377</v>
      </c>
      <c r="B404" s="931"/>
      <c r="C404" s="931"/>
      <c r="D404" s="931"/>
      <c r="E404" s="931"/>
      <c r="F404" s="931"/>
      <c r="G404" s="931"/>
      <c r="H404" s="931"/>
      <c r="I404" s="931"/>
      <c r="J404" s="931"/>
      <c r="K404" s="931"/>
      <c r="L404" s="931"/>
      <c r="N404" s="253"/>
      <c r="O404" s="253"/>
      <c r="P404" s="253"/>
      <c r="Q404" s="253"/>
      <c r="R404" s="253"/>
      <c r="S404" s="253"/>
      <c r="T404" s="253"/>
      <c r="U404" s="253"/>
      <c r="V404" s="253"/>
      <c r="W404" s="253"/>
      <c r="X404" s="253"/>
    </row>
    <row r="405" spans="1:24" x14ac:dyDescent="0.25">
      <c r="A405" s="333"/>
      <c r="B405" s="716"/>
      <c r="C405" s="716"/>
      <c r="D405" s="716"/>
      <c r="E405" s="716"/>
      <c r="F405" s="716"/>
      <c r="G405" s="23"/>
      <c r="H405" s="23"/>
      <c r="I405" s="329"/>
      <c r="J405" s="717"/>
      <c r="K405" s="23"/>
      <c r="L405" s="23"/>
      <c r="N405" s="253"/>
      <c r="O405" s="253"/>
      <c r="P405" s="253"/>
      <c r="Q405" s="253"/>
      <c r="R405" s="253"/>
      <c r="S405" s="253"/>
      <c r="T405" s="253"/>
      <c r="U405" s="253"/>
      <c r="V405" s="253"/>
      <c r="W405" s="253"/>
      <c r="X405" s="253"/>
    </row>
    <row r="406" spans="1:24" ht="13.8" thickBot="1" x14ac:dyDescent="0.3">
      <c r="A406" s="279"/>
      <c r="B406" s="6" t="s">
        <v>229</v>
      </c>
      <c r="C406" s="7" t="s">
        <v>233</v>
      </c>
      <c r="D406" s="7" t="s">
        <v>239</v>
      </c>
      <c r="E406" s="7" t="s">
        <v>241</v>
      </c>
      <c r="F406" s="7" t="s">
        <v>244</v>
      </c>
      <c r="G406" s="7" t="s">
        <v>245</v>
      </c>
      <c r="H406" s="7" t="s">
        <v>248</v>
      </c>
      <c r="I406" s="7" t="s">
        <v>274</v>
      </c>
      <c r="J406" s="7" t="s">
        <v>425</v>
      </c>
      <c r="K406" s="8" t="s">
        <v>151</v>
      </c>
      <c r="L406" s="6" t="s">
        <v>3</v>
      </c>
      <c r="N406" s="253"/>
      <c r="O406" s="253"/>
      <c r="P406" s="253"/>
      <c r="Q406" s="253"/>
      <c r="R406" s="253"/>
      <c r="S406" s="253"/>
      <c r="T406" s="253"/>
      <c r="U406" s="253"/>
      <c r="V406" s="253"/>
      <c r="W406" s="253"/>
      <c r="X406" s="253"/>
    </row>
    <row r="407" spans="1:24" s="35" customFormat="1" ht="10.199999999999999" x14ac:dyDescent="0.2">
      <c r="A407" s="331" t="s">
        <v>8</v>
      </c>
      <c r="B407" s="31">
        <v>33.317</v>
      </c>
      <c r="C407" s="31">
        <v>31.878</v>
      </c>
      <c r="D407" s="31">
        <v>31.495999999999999</v>
      </c>
      <c r="E407" s="31">
        <v>30.986999999999998</v>
      </c>
      <c r="F407" s="31">
        <v>30.431999999999999</v>
      </c>
      <c r="G407" s="31">
        <v>29.605</v>
      </c>
      <c r="H407" s="31">
        <v>29.725000000000001</v>
      </c>
      <c r="I407" s="115">
        <v>28.298999999999999</v>
      </c>
      <c r="J407" s="115">
        <v>28.163</v>
      </c>
      <c r="K407" s="312">
        <v>-0.48058235273331601</v>
      </c>
      <c r="L407" s="119">
        <v>-7.4559674027339602</v>
      </c>
      <c r="N407" s="253"/>
      <c r="O407" s="253"/>
      <c r="P407" s="253"/>
      <c r="Q407" s="253"/>
      <c r="R407" s="253"/>
      <c r="S407" s="253"/>
      <c r="T407" s="253"/>
      <c r="U407" s="253"/>
      <c r="V407" s="253"/>
      <c r="W407" s="253"/>
      <c r="X407" s="253"/>
    </row>
    <row r="408" spans="1:24" s="35" customFormat="1" ht="10.199999999999999" x14ac:dyDescent="0.2">
      <c r="A408" s="182" t="s">
        <v>34</v>
      </c>
      <c r="B408" s="23">
        <v>27.265000000000001</v>
      </c>
      <c r="C408" s="23">
        <v>26.033999999999999</v>
      </c>
      <c r="D408" s="23">
        <v>25.425000000000001</v>
      </c>
      <c r="E408" s="23">
        <v>25.094999999999999</v>
      </c>
      <c r="F408" s="23">
        <v>24.382999999999999</v>
      </c>
      <c r="G408" s="23">
        <v>23.411000000000001</v>
      </c>
      <c r="H408" s="23">
        <v>23.324000000000002</v>
      </c>
      <c r="I408" s="117">
        <v>21.89</v>
      </c>
      <c r="J408" s="117">
        <v>21.518999999999998</v>
      </c>
      <c r="K408" s="236">
        <v>-1.6948378254910901</v>
      </c>
      <c r="L408" s="23">
        <v>-11.745888528893101</v>
      </c>
      <c r="N408" s="253"/>
      <c r="O408" s="253"/>
      <c r="P408" s="253"/>
      <c r="Q408" s="253"/>
      <c r="R408" s="253"/>
      <c r="S408" s="253"/>
      <c r="T408" s="253"/>
      <c r="U408" s="253"/>
      <c r="V408" s="253"/>
      <c r="W408" s="253"/>
      <c r="X408" s="253"/>
    </row>
    <row r="409" spans="1:24" s="176" customFormat="1" x14ac:dyDescent="0.25">
      <c r="A409" s="182" t="s">
        <v>35</v>
      </c>
      <c r="B409" s="23">
        <v>6.0519999999999996</v>
      </c>
      <c r="C409" s="23">
        <v>5.8440000000000003</v>
      </c>
      <c r="D409" s="23">
        <v>6.0709999999999997</v>
      </c>
      <c r="E409" s="23">
        <v>5.8920000000000003</v>
      </c>
      <c r="F409" s="23">
        <v>6.0490000000000004</v>
      </c>
      <c r="G409" s="23">
        <v>6.194</v>
      </c>
      <c r="H409" s="23">
        <v>6.4009999999999998</v>
      </c>
      <c r="I409" s="117">
        <v>6.4089999999999998</v>
      </c>
      <c r="J409" s="117">
        <v>6.6440000000000001</v>
      </c>
      <c r="K409" s="236">
        <v>3.6667186768606599</v>
      </c>
      <c r="L409" s="23">
        <v>9.8363365845594206</v>
      </c>
      <c r="N409" s="253"/>
      <c r="O409" s="253"/>
      <c r="P409" s="253"/>
      <c r="Q409" s="253"/>
      <c r="R409" s="253"/>
      <c r="S409" s="253"/>
      <c r="T409" s="253"/>
      <c r="U409" s="253"/>
      <c r="V409" s="253"/>
      <c r="W409" s="253"/>
      <c r="X409" s="253"/>
    </row>
    <row r="410" spans="1:24" x14ac:dyDescent="0.25">
      <c r="A410" s="185"/>
      <c r="B410" s="716"/>
      <c r="C410" s="23"/>
      <c r="D410" s="23"/>
      <c r="E410" s="23"/>
      <c r="F410" s="23"/>
      <c r="G410" s="23"/>
      <c r="H410" s="23"/>
      <c r="I410" s="23"/>
      <c r="J410" s="332"/>
      <c r="K410" s="23"/>
      <c r="L410" s="23"/>
      <c r="N410" s="253"/>
      <c r="O410" s="253"/>
      <c r="P410" s="253"/>
      <c r="Q410" s="253"/>
      <c r="R410" s="253"/>
      <c r="S410" s="253"/>
      <c r="T410" s="253"/>
      <c r="U410" s="253"/>
      <c r="V410" s="253"/>
      <c r="W410" s="253"/>
      <c r="X410" s="253"/>
    </row>
    <row r="411" spans="1:24" ht="14.55" customHeight="1" x14ac:dyDescent="0.25">
      <c r="A411" s="912" t="s">
        <v>378</v>
      </c>
      <c r="B411" s="912"/>
      <c r="C411" s="912"/>
      <c r="D411" s="912"/>
      <c r="E411" s="912"/>
      <c r="F411" s="912"/>
      <c r="G411" s="912"/>
      <c r="H411" s="912"/>
      <c r="I411" s="912"/>
      <c r="J411" s="912"/>
      <c r="K411" s="912"/>
      <c r="L411" s="912"/>
      <c r="N411" s="253"/>
      <c r="O411" s="253"/>
      <c r="P411" s="253"/>
      <c r="Q411" s="253"/>
      <c r="R411" s="253"/>
      <c r="S411" s="253"/>
      <c r="T411" s="253"/>
      <c r="U411" s="253"/>
      <c r="V411" s="253"/>
      <c r="W411" s="253"/>
      <c r="X411" s="253"/>
    </row>
    <row r="412" spans="1:24" x14ac:dyDescent="0.25">
      <c r="A412" s="509"/>
      <c r="B412" s="23"/>
      <c r="C412" s="23"/>
      <c r="D412" s="23"/>
      <c r="E412" s="23"/>
      <c r="F412" s="23"/>
      <c r="G412" s="23"/>
      <c r="H412" s="23"/>
      <c r="I412" s="329"/>
      <c r="J412" s="117"/>
      <c r="K412" s="23"/>
      <c r="L412" s="23"/>
      <c r="N412" s="253"/>
      <c r="O412" s="253"/>
      <c r="P412" s="253"/>
      <c r="Q412" s="253"/>
      <c r="R412" s="253"/>
      <c r="S412" s="253"/>
      <c r="T412" s="253"/>
      <c r="U412" s="253"/>
      <c r="V412" s="253"/>
      <c r="W412" s="253"/>
      <c r="X412" s="253"/>
    </row>
    <row r="413" spans="1:24" ht="22.5" customHeight="1" thickBot="1" x14ac:dyDescent="0.3">
      <c r="A413" s="279"/>
      <c r="B413" s="6" t="s">
        <v>229</v>
      </c>
      <c r="C413" s="7" t="s">
        <v>233</v>
      </c>
      <c r="D413" s="7" t="s">
        <v>239</v>
      </c>
      <c r="E413" s="7" t="s">
        <v>241</v>
      </c>
      <c r="F413" s="7" t="s">
        <v>244</v>
      </c>
      <c r="G413" s="7" t="s">
        <v>245</v>
      </c>
      <c r="H413" s="7" t="s">
        <v>248</v>
      </c>
      <c r="I413" s="7" t="s">
        <v>274</v>
      </c>
      <c r="J413" s="7" t="s">
        <v>425</v>
      </c>
      <c r="K413" s="8" t="s">
        <v>151</v>
      </c>
      <c r="L413" s="6" t="s">
        <v>3</v>
      </c>
      <c r="N413" s="253"/>
      <c r="O413" s="253"/>
      <c r="P413" s="253"/>
      <c r="Q413" s="253"/>
      <c r="R413" s="253"/>
      <c r="S413" s="253"/>
      <c r="T413" s="253"/>
      <c r="U413" s="253"/>
      <c r="V413" s="253"/>
      <c r="W413" s="253"/>
      <c r="X413" s="253"/>
    </row>
    <row r="414" spans="1:24" x14ac:dyDescent="0.25">
      <c r="A414" s="331" t="s">
        <v>8</v>
      </c>
      <c r="B414" s="31">
        <v>17.794</v>
      </c>
      <c r="C414" s="31">
        <v>17.39</v>
      </c>
      <c r="D414" s="31">
        <v>17.081</v>
      </c>
      <c r="E414" s="31">
        <v>16.812000000000001</v>
      </c>
      <c r="F414" s="31">
        <v>16.684000000000001</v>
      </c>
      <c r="G414" s="31">
        <v>16.552</v>
      </c>
      <c r="H414" s="31">
        <v>16.138000000000002</v>
      </c>
      <c r="I414" s="115">
        <v>15.917</v>
      </c>
      <c r="J414" s="115">
        <v>15.675000000000001</v>
      </c>
      <c r="K414" s="312">
        <v>-1.5203870076019299</v>
      </c>
      <c r="L414" s="119">
        <v>-6.04771038120355</v>
      </c>
      <c r="N414" s="253"/>
      <c r="O414" s="253"/>
      <c r="P414" s="253"/>
      <c r="Q414" s="253"/>
      <c r="R414" s="253"/>
      <c r="S414" s="253"/>
      <c r="T414" s="253"/>
      <c r="U414" s="253"/>
      <c r="V414" s="253"/>
      <c r="W414" s="253"/>
      <c r="X414" s="253"/>
    </row>
    <row r="415" spans="1:24" x14ac:dyDescent="0.25">
      <c r="A415" s="182" t="s">
        <v>34</v>
      </c>
      <c r="B415" s="23">
        <v>17.692</v>
      </c>
      <c r="C415" s="23">
        <v>17.3</v>
      </c>
      <c r="D415" s="23">
        <v>16.994</v>
      </c>
      <c r="E415" s="23">
        <v>16.73</v>
      </c>
      <c r="F415" s="23">
        <v>16.606999999999999</v>
      </c>
      <c r="G415" s="23">
        <v>16.478000000000002</v>
      </c>
      <c r="H415" s="23">
        <v>16.064</v>
      </c>
      <c r="I415" s="117">
        <v>15.846</v>
      </c>
      <c r="J415" s="117">
        <v>15.609</v>
      </c>
      <c r="K415" s="236">
        <v>-1.4956455887921301</v>
      </c>
      <c r="L415" s="23">
        <v>-6.0095140603360102</v>
      </c>
      <c r="N415" s="253"/>
      <c r="O415" s="253"/>
      <c r="P415" s="253"/>
      <c r="Q415" s="253"/>
      <c r="R415" s="253"/>
      <c r="S415" s="253"/>
      <c r="T415" s="253"/>
      <c r="U415" s="253"/>
      <c r="V415" s="253"/>
      <c r="W415" s="253"/>
      <c r="X415" s="253"/>
    </row>
    <row r="416" spans="1:24" x14ac:dyDescent="0.25">
      <c r="A416" s="182" t="s">
        <v>35</v>
      </c>
      <c r="B416" s="23">
        <v>0.10199999999999999</v>
      </c>
      <c r="C416" s="23">
        <v>0.09</v>
      </c>
      <c r="D416" s="23">
        <v>8.6999999999999994E-2</v>
      </c>
      <c r="E416" s="23">
        <v>8.2000000000000003E-2</v>
      </c>
      <c r="F416" s="23">
        <v>7.6999999999999999E-2</v>
      </c>
      <c r="G416" s="23">
        <v>7.3999999999999996E-2</v>
      </c>
      <c r="H416" s="23">
        <v>7.3999999999999996E-2</v>
      </c>
      <c r="I416" s="117">
        <v>7.0999999999999994E-2</v>
      </c>
      <c r="J416" s="117">
        <v>6.6000000000000003E-2</v>
      </c>
      <c r="K416" s="236">
        <v>-7.0422535211267601</v>
      </c>
      <c r="L416" s="23">
        <v>-14.285714285714301</v>
      </c>
      <c r="N416" s="253"/>
      <c r="O416" s="253"/>
      <c r="P416" s="253"/>
      <c r="Q416" s="253"/>
      <c r="R416" s="253"/>
      <c r="S416" s="253"/>
      <c r="T416" s="253"/>
      <c r="U416" s="253"/>
      <c r="V416" s="253"/>
      <c r="W416" s="253"/>
      <c r="X416" s="253"/>
    </row>
    <row r="417" spans="1:24" x14ac:dyDescent="0.25">
      <c r="A417" s="163" t="s">
        <v>247</v>
      </c>
      <c r="B417" s="20">
        <v>16.5</v>
      </c>
      <c r="C417" s="20">
        <v>16.276</v>
      </c>
      <c r="D417" s="20">
        <v>16.187999999999999</v>
      </c>
      <c r="E417" s="20">
        <v>15.86</v>
      </c>
      <c r="F417" s="20">
        <v>15.89</v>
      </c>
      <c r="G417" s="20">
        <v>15.832000000000001</v>
      </c>
      <c r="H417" s="20">
        <v>15.442</v>
      </c>
      <c r="I417" s="268">
        <v>15.286</v>
      </c>
      <c r="J417" s="268">
        <v>15.061</v>
      </c>
      <c r="K417" s="269">
        <v>-1.4719351040167501</v>
      </c>
      <c r="L417" s="174">
        <v>-5.2171176840780298</v>
      </c>
      <c r="N417" s="253"/>
      <c r="O417" s="253"/>
      <c r="P417" s="253"/>
      <c r="Q417" s="253"/>
      <c r="R417" s="253"/>
      <c r="S417" s="253"/>
      <c r="T417" s="253"/>
      <c r="U417" s="253"/>
      <c r="V417" s="253"/>
      <c r="W417" s="253"/>
      <c r="X417" s="253"/>
    </row>
    <row r="418" spans="1:24" x14ac:dyDescent="0.25">
      <c r="A418" s="182" t="s">
        <v>34</v>
      </c>
      <c r="B418" s="23">
        <v>16.445</v>
      </c>
      <c r="C418" s="23">
        <v>16.224</v>
      </c>
      <c r="D418" s="23">
        <v>16.135999999999999</v>
      </c>
      <c r="E418" s="23">
        <v>15.808</v>
      </c>
      <c r="F418" s="23">
        <v>15.84</v>
      </c>
      <c r="G418" s="23">
        <v>15.781000000000001</v>
      </c>
      <c r="H418" s="23">
        <v>15.39</v>
      </c>
      <c r="I418" s="117">
        <v>15.237</v>
      </c>
      <c r="J418" s="117">
        <v>15.012</v>
      </c>
      <c r="K418" s="236">
        <v>-1.47666863555818</v>
      </c>
      <c r="L418" s="23">
        <v>-5.2272727272727204</v>
      </c>
      <c r="N418" s="253"/>
      <c r="O418" s="253"/>
      <c r="P418" s="253"/>
      <c r="Q418" s="253"/>
      <c r="R418" s="253"/>
      <c r="S418" s="253"/>
      <c r="T418" s="253"/>
      <c r="U418" s="253"/>
      <c r="V418" s="253"/>
      <c r="W418" s="253"/>
      <c r="X418" s="253"/>
    </row>
    <row r="419" spans="1:24" x14ac:dyDescent="0.25">
      <c r="A419" s="182" t="s">
        <v>35</v>
      </c>
      <c r="B419" s="23">
        <v>5.5E-2</v>
      </c>
      <c r="C419" s="23">
        <v>5.1999999999999998E-2</v>
      </c>
      <c r="D419" s="23">
        <v>5.1999999999999998E-2</v>
      </c>
      <c r="E419" s="23">
        <v>5.1999999999999998E-2</v>
      </c>
      <c r="F419" s="23">
        <v>0.05</v>
      </c>
      <c r="G419" s="23">
        <v>5.0999999999999997E-2</v>
      </c>
      <c r="H419" s="23">
        <v>5.1999999999999998E-2</v>
      </c>
      <c r="I419" s="117">
        <v>4.9000000000000002E-2</v>
      </c>
      <c r="J419" s="117">
        <v>4.9000000000000002E-2</v>
      </c>
      <c r="K419" s="236">
        <v>0</v>
      </c>
      <c r="L419" s="23">
        <v>-2</v>
      </c>
      <c r="N419" s="253"/>
      <c r="O419" s="253"/>
      <c r="P419" s="253"/>
      <c r="Q419" s="253"/>
      <c r="R419" s="253"/>
      <c r="S419" s="253"/>
      <c r="T419" s="253"/>
      <c r="U419" s="253"/>
      <c r="V419" s="253"/>
      <c r="W419" s="253"/>
      <c r="X419" s="253"/>
    </row>
    <row r="420" spans="1:24" x14ac:dyDescent="0.25">
      <c r="A420" s="185"/>
      <c r="B420" s="716"/>
      <c r="C420" s="716"/>
      <c r="D420" s="716"/>
      <c r="E420" s="716"/>
      <c r="F420" s="23"/>
      <c r="G420" s="23"/>
      <c r="H420" s="329"/>
      <c r="I420" s="716"/>
      <c r="J420" s="717"/>
      <c r="K420" s="23"/>
      <c r="L420" s="23"/>
      <c r="N420" s="253"/>
      <c r="O420" s="253"/>
      <c r="P420" s="253"/>
      <c r="Q420" s="253"/>
      <c r="R420" s="253"/>
      <c r="S420" s="253"/>
      <c r="T420" s="253"/>
      <c r="U420" s="253"/>
      <c r="V420" s="253"/>
      <c r="W420" s="253"/>
      <c r="X420" s="253"/>
    </row>
    <row r="421" spans="1:24" ht="14.55" customHeight="1" x14ac:dyDescent="0.25">
      <c r="A421" s="912" t="s">
        <v>379</v>
      </c>
      <c r="B421" s="930"/>
      <c r="C421" s="930"/>
      <c r="D421" s="930"/>
      <c r="E421" s="930"/>
      <c r="F421" s="930"/>
      <c r="G421" s="930"/>
      <c r="H421" s="930"/>
      <c r="I421" s="930"/>
      <c r="J421" s="930"/>
      <c r="K421" s="930"/>
      <c r="L421" s="930"/>
      <c r="N421" s="253"/>
      <c r="O421" s="253"/>
      <c r="P421" s="253"/>
      <c r="Q421" s="253"/>
      <c r="R421" s="253"/>
      <c r="S421" s="253"/>
      <c r="T421" s="253"/>
      <c r="U421" s="253"/>
      <c r="V421" s="253"/>
      <c r="W421" s="253"/>
      <c r="X421" s="253"/>
    </row>
    <row r="422" spans="1:24" x14ac:dyDescent="0.25">
      <c r="A422" s="185"/>
      <c r="B422" s="716"/>
      <c r="C422" s="716"/>
      <c r="D422" s="716"/>
      <c r="E422" s="716"/>
      <c r="F422" s="23"/>
      <c r="G422" s="23"/>
      <c r="H422" s="329"/>
      <c r="I422" s="716"/>
      <c r="J422" s="717"/>
      <c r="K422" s="23"/>
      <c r="L422" s="23"/>
      <c r="N422" s="253"/>
      <c r="O422" s="253"/>
      <c r="P422" s="253"/>
      <c r="Q422" s="253"/>
      <c r="R422" s="253"/>
      <c r="S422" s="253"/>
      <c r="T422" s="253"/>
      <c r="U422" s="253"/>
      <c r="V422" s="253"/>
      <c r="W422" s="253"/>
      <c r="X422" s="253"/>
    </row>
    <row r="423" spans="1:24" ht="22.2" customHeight="1" thickBot="1" x14ac:dyDescent="0.3">
      <c r="A423" s="279" t="s">
        <v>139</v>
      </c>
      <c r="B423" s="6" t="s">
        <v>229</v>
      </c>
      <c r="C423" s="7" t="s">
        <v>233</v>
      </c>
      <c r="D423" s="7" t="s">
        <v>239</v>
      </c>
      <c r="E423" s="7" t="s">
        <v>241</v>
      </c>
      <c r="F423" s="7" t="s">
        <v>244</v>
      </c>
      <c r="G423" s="7" t="s">
        <v>245</v>
      </c>
      <c r="H423" s="7" t="s">
        <v>248</v>
      </c>
      <c r="I423" s="7" t="s">
        <v>274</v>
      </c>
      <c r="J423" s="7" t="s">
        <v>425</v>
      </c>
      <c r="K423" s="8" t="s">
        <v>151</v>
      </c>
      <c r="L423" s="6" t="s">
        <v>3</v>
      </c>
      <c r="N423" s="253"/>
      <c r="O423" s="253"/>
      <c r="P423" s="253"/>
      <c r="Q423" s="253"/>
      <c r="R423" s="253"/>
      <c r="S423" s="253"/>
      <c r="T423" s="253"/>
      <c r="U423" s="253"/>
      <c r="V423" s="253"/>
      <c r="W423" s="253"/>
      <c r="X423" s="253"/>
    </row>
    <row r="424" spans="1:24" x14ac:dyDescent="0.25">
      <c r="A424" s="330" t="s">
        <v>8</v>
      </c>
      <c r="B424" s="31">
        <v>3.2709999999999999</v>
      </c>
      <c r="C424" s="31">
        <v>3.476</v>
      </c>
      <c r="D424" s="31">
        <v>3.4990000000000001</v>
      </c>
      <c r="E424" s="31">
        <v>3.7330000000000001</v>
      </c>
      <c r="F424" s="31">
        <v>3.633</v>
      </c>
      <c r="G424" s="31">
        <v>3.67</v>
      </c>
      <c r="H424" s="31">
        <v>3.6720000000000002</v>
      </c>
      <c r="I424" s="31">
        <v>3.9119999999999999</v>
      </c>
      <c r="J424" s="116">
        <v>4.1059999999999999</v>
      </c>
      <c r="K424" s="312">
        <v>4.95910020449897</v>
      </c>
      <c r="L424" s="119">
        <v>13.0195430773465</v>
      </c>
      <c r="N424" s="253"/>
      <c r="O424" s="253"/>
      <c r="P424" s="253"/>
      <c r="Q424" s="253"/>
      <c r="R424" s="253"/>
      <c r="S424" s="253"/>
      <c r="T424" s="253"/>
      <c r="U424" s="253"/>
      <c r="V424" s="253"/>
      <c r="W424" s="253"/>
      <c r="X424" s="253"/>
    </row>
    <row r="425" spans="1:24" x14ac:dyDescent="0.25">
      <c r="A425" s="182" t="s">
        <v>34</v>
      </c>
      <c r="B425" s="23">
        <v>2.6579999999999999</v>
      </c>
      <c r="C425" s="23">
        <v>2.8839999999999999</v>
      </c>
      <c r="D425" s="23">
        <v>2.907</v>
      </c>
      <c r="E425" s="23">
        <v>3.1150000000000002</v>
      </c>
      <c r="F425" s="23">
        <v>3.0129999999999999</v>
      </c>
      <c r="G425" s="23">
        <v>3.0510000000000002</v>
      </c>
      <c r="H425" s="23">
        <v>3.0459999999999998</v>
      </c>
      <c r="I425" s="23">
        <v>3.2869999999999999</v>
      </c>
      <c r="J425" s="118">
        <v>3.4740000000000002</v>
      </c>
      <c r="K425" s="236">
        <v>5.6890781867964701</v>
      </c>
      <c r="L425" s="23">
        <v>15.300365084633301</v>
      </c>
      <c r="N425" s="253"/>
      <c r="O425" s="253"/>
      <c r="P425" s="253"/>
      <c r="Q425" s="253"/>
      <c r="R425" s="253"/>
      <c r="S425" s="253"/>
      <c r="T425" s="253"/>
      <c r="U425" s="253"/>
      <c r="V425" s="253"/>
      <c r="W425" s="253"/>
      <c r="X425" s="253"/>
    </row>
    <row r="426" spans="1:24" x14ac:dyDescent="0.25">
      <c r="A426" s="182" t="s">
        <v>35</v>
      </c>
      <c r="B426" s="23">
        <v>0.61299999999999999</v>
      </c>
      <c r="C426" s="23">
        <v>0.59199999999999997</v>
      </c>
      <c r="D426" s="23">
        <v>0.59199999999999997</v>
      </c>
      <c r="E426" s="23">
        <v>0.61799999999999999</v>
      </c>
      <c r="F426" s="23">
        <v>0.62</v>
      </c>
      <c r="G426" s="23">
        <v>0.61899999999999999</v>
      </c>
      <c r="H426" s="23">
        <v>0.626</v>
      </c>
      <c r="I426" s="23">
        <v>0.625</v>
      </c>
      <c r="J426" s="118">
        <v>0.63200000000000001</v>
      </c>
      <c r="K426" s="236">
        <v>1.1200000000000101</v>
      </c>
      <c r="L426" s="23">
        <v>1.93548387096774</v>
      </c>
      <c r="N426" s="253"/>
      <c r="O426" s="253"/>
      <c r="P426" s="253"/>
      <c r="Q426" s="253"/>
      <c r="R426" s="253"/>
      <c r="S426" s="253"/>
      <c r="T426" s="253"/>
      <c r="U426" s="253"/>
      <c r="V426" s="253"/>
      <c r="W426" s="253"/>
      <c r="X426" s="253"/>
    </row>
    <row r="427" spans="1:24" x14ac:dyDescent="0.25">
      <c r="A427" s="144" t="s">
        <v>265</v>
      </c>
      <c r="B427" s="50">
        <v>0.22700000000000001</v>
      </c>
      <c r="C427" s="50">
        <v>0.53900000000000003</v>
      </c>
      <c r="D427" s="50">
        <v>0.60199999999999998</v>
      </c>
      <c r="E427" s="50">
        <v>0.77</v>
      </c>
      <c r="F427" s="50">
        <v>0.66700000000000004</v>
      </c>
      <c r="G427" s="50">
        <v>0.69199999999999995</v>
      </c>
      <c r="H427" s="50">
        <v>0.68899999999999995</v>
      </c>
      <c r="I427" s="50">
        <v>0.94899999999999995</v>
      </c>
      <c r="J427" s="291">
        <v>1.169</v>
      </c>
      <c r="K427" s="235">
        <v>23.182297154899899</v>
      </c>
      <c r="L427" s="20">
        <v>75.262368815592197</v>
      </c>
      <c r="N427" s="253"/>
      <c r="O427" s="253"/>
      <c r="P427" s="253"/>
      <c r="Q427" s="253"/>
      <c r="R427" s="253"/>
      <c r="S427" s="253"/>
      <c r="T427" s="253"/>
      <c r="U427" s="253"/>
      <c r="V427" s="253"/>
      <c r="W427" s="253"/>
      <c r="X427" s="253"/>
    </row>
    <row r="428" spans="1:24" x14ac:dyDescent="0.25">
      <c r="A428" s="185"/>
      <c r="B428" s="716"/>
      <c r="C428" s="716"/>
      <c r="D428" s="716"/>
      <c r="E428" s="716"/>
      <c r="F428" s="716"/>
      <c r="G428" s="23"/>
      <c r="H428" s="23"/>
      <c r="I428" s="329"/>
      <c r="J428" s="717"/>
      <c r="K428" s="23"/>
      <c r="L428" s="23"/>
      <c r="N428" s="253"/>
      <c r="O428" s="253"/>
      <c r="P428" s="253"/>
      <c r="Q428" s="253"/>
      <c r="R428" s="253"/>
      <c r="S428" s="253"/>
      <c r="T428" s="253"/>
      <c r="U428" s="253"/>
      <c r="V428" s="253"/>
      <c r="W428" s="253"/>
      <c r="X428" s="253"/>
    </row>
    <row r="429" spans="1:24" ht="14.55" customHeight="1" x14ac:dyDescent="0.25">
      <c r="A429" s="911" t="s">
        <v>380</v>
      </c>
      <c r="B429" s="422"/>
      <c r="C429" s="422"/>
      <c r="D429" s="422"/>
      <c r="E429" s="422"/>
      <c r="F429" s="422"/>
      <c r="G429" s="422"/>
      <c r="H429" s="422"/>
      <c r="I429" s="422"/>
      <c r="J429" s="422"/>
      <c r="K429" s="422"/>
      <c r="L429" s="422"/>
      <c r="N429" s="253"/>
      <c r="O429" s="253"/>
      <c r="P429" s="253"/>
      <c r="Q429" s="253"/>
      <c r="R429" s="253"/>
      <c r="S429" s="253"/>
      <c r="T429" s="253"/>
      <c r="U429" s="253"/>
      <c r="V429" s="253"/>
      <c r="W429" s="253"/>
      <c r="X429" s="253"/>
    </row>
    <row r="430" spans="1:24" x14ac:dyDescent="0.25">
      <c r="A430" s="419"/>
      <c r="B430" s="165"/>
      <c r="C430" s="165"/>
      <c r="D430" s="165"/>
      <c r="E430" s="165"/>
      <c r="J430" s="302"/>
      <c r="N430" s="253"/>
      <c r="O430" s="253"/>
      <c r="P430" s="253"/>
      <c r="Q430" s="253"/>
      <c r="R430" s="253"/>
      <c r="S430" s="253"/>
      <c r="T430" s="253"/>
      <c r="U430" s="253"/>
      <c r="V430" s="253"/>
      <c r="W430" s="253"/>
      <c r="X430" s="253"/>
    </row>
    <row r="431" spans="1:24" ht="23.25" customHeight="1" thickBot="1" x14ac:dyDescent="0.3">
      <c r="A431" s="610" t="s">
        <v>12</v>
      </c>
      <c r="B431" s="561" t="s">
        <v>229</v>
      </c>
      <c r="C431" s="561" t="s">
        <v>233</v>
      </c>
      <c r="D431" s="561" t="s">
        <v>239</v>
      </c>
      <c r="E431" s="561" t="s">
        <v>241</v>
      </c>
      <c r="F431" s="561" t="s">
        <v>244</v>
      </c>
      <c r="G431" s="561" t="s">
        <v>245</v>
      </c>
      <c r="H431" s="561" t="s">
        <v>248</v>
      </c>
      <c r="I431" s="561" t="s">
        <v>274</v>
      </c>
      <c r="J431" s="561" t="s">
        <v>425</v>
      </c>
      <c r="K431" s="514" t="s">
        <v>151</v>
      </c>
      <c r="L431" s="561" t="s">
        <v>3</v>
      </c>
      <c r="N431" s="253"/>
      <c r="O431" s="253"/>
      <c r="P431" s="253"/>
      <c r="Q431" s="253"/>
      <c r="R431" s="253"/>
      <c r="S431" s="253"/>
      <c r="T431" s="253"/>
      <c r="U431" s="253"/>
      <c r="V431" s="253"/>
      <c r="W431" s="253"/>
      <c r="X431" s="253"/>
    </row>
    <row r="432" spans="1:24" x14ac:dyDescent="0.25">
      <c r="A432" s="611" t="s">
        <v>13</v>
      </c>
      <c r="B432" s="465">
        <v>53.3</v>
      </c>
      <c r="C432" s="465">
        <v>53.3</v>
      </c>
      <c r="D432" s="465">
        <v>53.3</v>
      </c>
      <c r="E432" s="465">
        <v>53.5</v>
      </c>
      <c r="F432" s="465">
        <v>53.4</v>
      </c>
      <c r="G432" s="465">
        <v>53.4</v>
      </c>
      <c r="H432" s="465">
        <v>53.2</v>
      </c>
      <c r="I432" s="465">
        <v>53.2</v>
      </c>
      <c r="J432" s="467">
        <v>53</v>
      </c>
      <c r="K432" s="465">
        <v>-0.2</v>
      </c>
      <c r="L432" s="465">
        <v>-0.5</v>
      </c>
      <c r="N432" s="253"/>
      <c r="O432" s="253"/>
      <c r="P432" s="253"/>
      <c r="Q432" s="253"/>
      <c r="R432" s="253"/>
      <c r="S432" s="253"/>
      <c r="T432" s="253"/>
      <c r="U432" s="253"/>
      <c r="V432" s="253"/>
      <c r="W432" s="253"/>
      <c r="X432" s="253"/>
    </row>
    <row r="433" spans="1:24" x14ac:dyDescent="0.25">
      <c r="A433" s="667" t="s">
        <v>16</v>
      </c>
      <c r="B433" s="466">
        <v>14.1</v>
      </c>
      <c r="C433" s="466">
        <v>14.1</v>
      </c>
      <c r="D433" s="466">
        <v>14.1</v>
      </c>
      <c r="E433" s="466">
        <v>14.1</v>
      </c>
      <c r="F433" s="466">
        <v>14.2</v>
      </c>
      <c r="G433" s="466">
        <v>14.2</v>
      </c>
      <c r="H433" s="466">
        <v>14.2</v>
      </c>
      <c r="I433" s="466">
        <v>14.2</v>
      </c>
      <c r="J433" s="504">
        <v>14.2</v>
      </c>
      <c r="K433" s="466">
        <v>0</v>
      </c>
      <c r="L433" s="466">
        <v>0</v>
      </c>
      <c r="N433" s="253"/>
      <c r="O433" s="253"/>
      <c r="P433" s="253"/>
      <c r="Q433" s="253"/>
      <c r="R433" s="253"/>
      <c r="S433" s="253"/>
      <c r="T433" s="253"/>
      <c r="U433" s="253"/>
      <c r="V433" s="253"/>
      <c r="W433" s="253"/>
      <c r="X433" s="253"/>
    </row>
    <row r="434" spans="1:24" x14ac:dyDescent="0.25">
      <c r="A434" s="793" t="s">
        <v>280</v>
      </c>
      <c r="B434" s="465">
        <v>5.4</v>
      </c>
      <c r="C434" s="465">
        <v>5.4</v>
      </c>
      <c r="D434" s="465">
        <v>5.4</v>
      </c>
      <c r="E434" s="465">
        <v>5.5</v>
      </c>
      <c r="F434" s="465">
        <v>5.5</v>
      </c>
      <c r="G434" s="465">
        <v>5.5</v>
      </c>
      <c r="H434" s="465">
        <v>5.6</v>
      </c>
      <c r="I434" s="465">
        <v>5.6</v>
      </c>
      <c r="J434" s="467">
        <v>5.6</v>
      </c>
      <c r="K434" s="465">
        <v>0</v>
      </c>
      <c r="L434" s="465">
        <v>0.2</v>
      </c>
      <c r="N434" s="253"/>
      <c r="O434" s="253"/>
      <c r="P434" s="253"/>
      <c r="Q434" s="253"/>
      <c r="R434" s="253"/>
      <c r="S434" s="253"/>
      <c r="T434" s="253"/>
      <c r="U434" s="253"/>
      <c r="V434" s="253"/>
      <c r="W434" s="253"/>
      <c r="X434" s="253"/>
    </row>
    <row r="435" spans="1:24" x14ac:dyDescent="0.25">
      <c r="A435" s="667" t="s">
        <v>118</v>
      </c>
      <c r="B435" s="466">
        <v>5.5</v>
      </c>
      <c r="C435" s="466">
        <v>5.4</v>
      </c>
      <c r="D435" s="466">
        <v>5.4</v>
      </c>
      <c r="E435" s="466">
        <v>5.4</v>
      </c>
      <c r="F435" s="466">
        <v>5.4</v>
      </c>
      <c r="G435" s="466">
        <v>5.4</v>
      </c>
      <c r="H435" s="466">
        <v>5.4</v>
      </c>
      <c r="I435" s="466">
        <v>5.4</v>
      </c>
      <c r="J435" s="504">
        <v>5.4</v>
      </c>
      <c r="K435" s="466">
        <v>0</v>
      </c>
      <c r="L435" s="466">
        <v>0</v>
      </c>
      <c r="N435" s="253"/>
      <c r="O435" s="253"/>
      <c r="P435" s="253"/>
      <c r="Q435" s="253"/>
      <c r="R435" s="253"/>
      <c r="S435" s="253"/>
      <c r="T435" s="253"/>
      <c r="U435" s="253"/>
      <c r="V435" s="253"/>
      <c r="W435" s="253"/>
      <c r="X435" s="253"/>
    </row>
    <row r="436" spans="1:24" x14ac:dyDescent="0.25">
      <c r="A436" s="611" t="s">
        <v>117</v>
      </c>
      <c r="B436" s="465">
        <v>4.0999999999999996</v>
      </c>
      <c r="C436" s="465">
        <v>4.0999999999999996</v>
      </c>
      <c r="D436" s="465">
        <v>4.0999999999999996</v>
      </c>
      <c r="E436" s="465">
        <v>4.0999999999999996</v>
      </c>
      <c r="F436" s="465">
        <v>4.0999999999999996</v>
      </c>
      <c r="G436" s="465">
        <v>4.0999999999999996</v>
      </c>
      <c r="H436" s="465">
        <v>4.0999999999999996</v>
      </c>
      <c r="I436" s="465">
        <v>4.0999999999999996</v>
      </c>
      <c r="J436" s="467">
        <v>4.0999999999999996</v>
      </c>
      <c r="K436" s="465">
        <v>0</v>
      </c>
      <c r="L436" s="465">
        <v>0</v>
      </c>
      <c r="M436" s="18"/>
      <c r="N436" s="253"/>
      <c r="O436" s="253"/>
      <c r="P436" s="253"/>
      <c r="Q436" s="253"/>
      <c r="R436" s="253"/>
      <c r="S436" s="253"/>
      <c r="T436" s="253"/>
      <c r="U436" s="253"/>
      <c r="V436" s="253"/>
      <c r="W436" s="253"/>
      <c r="X436" s="253"/>
    </row>
    <row r="437" spans="1:24" ht="12.45" customHeight="1" x14ac:dyDescent="0.25">
      <c r="A437" s="667" t="s">
        <v>115</v>
      </c>
      <c r="B437" s="466">
        <v>3.1</v>
      </c>
      <c r="C437" s="466">
        <v>3.2</v>
      </c>
      <c r="D437" s="477">
        <v>3.2</v>
      </c>
      <c r="E437" s="477">
        <v>3</v>
      </c>
      <c r="F437" s="477">
        <v>3.1</v>
      </c>
      <c r="G437" s="477">
        <v>3.1</v>
      </c>
      <c r="H437" s="477">
        <v>3.1</v>
      </c>
      <c r="I437" s="477">
        <v>3.1</v>
      </c>
      <c r="J437" s="504">
        <v>3.2</v>
      </c>
      <c r="K437" s="477">
        <v>0.1</v>
      </c>
      <c r="L437" s="477">
        <v>0.1</v>
      </c>
      <c r="N437" s="253"/>
      <c r="O437" s="253"/>
      <c r="P437" s="253"/>
      <c r="Q437" s="253"/>
      <c r="R437" s="253"/>
      <c r="S437" s="253"/>
      <c r="T437" s="253"/>
      <c r="U437" s="253"/>
      <c r="V437" s="253"/>
      <c r="W437" s="253"/>
      <c r="X437" s="253"/>
    </row>
    <row r="438" spans="1:24" s="473" customFormat="1" ht="10.199999999999999" x14ac:dyDescent="0.2">
      <c r="A438" s="790" t="s">
        <v>19</v>
      </c>
      <c r="B438" s="682">
        <v>14.5</v>
      </c>
      <c r="C438" s="682">
        <v>14.4</v>
      </c>
      <c r="D438" s="791">
        <v>14.4</v>
      </c>
      <c r="E438" s="791">
        <v>14.3</v>
      </c>
      <c r="F438" s="791">
        <v>14.3</v>
      </c>
      <c r="G438" s="791">
        <v>14.3</v>
      </c>
      <c r="H438" s="791">
        <v>14.5</v>
      </c>
      <c r="I438" s="791">
        <v>14.5</v>
      </c>
      <c r="J438" s="792">
        <v>14.6</v>
      </c>
      <c r="K438" s="791">
        <v>0.1</v>
      </c>
      <c r="L438" s="791">
        <v>0.2</v>
      </c>
      <c r="N438" s="253"/>
      <c r="O438" s="253"/>
      <c r="P438" s="253"/>
      <c r="Q438" s="253"/>
      <c r="R438" s="253"/>
      <c r="S438" s="253"/>
      <c r="T438" s="253"/>
      <c r="U438" s="253"/>
      <c r="V438" s="253"/>
      <c r="W438" s="253"/>
      <c r="X438" s="253"/>
    </row>
    <row r="439" spans="1:24" x14ac:dyDescent="0.25">
      <c r="B439" s="45"/>
      <c r="C439" s="45"/>
      <c r="D439" s="45"/>
      <c r="E439" s="45"/>
      <c r="F439" s="45"/>
      <c r="G439" s="45"/>
      <c r="H439" s="45"/>
      <c r="I439" s="45"/>
      <c r="J439" s="302"/>
      <c r="K439" s="25"/>
      <c r="L439" s="25"/>
      <c r="N439" s="253"/>
      <c r="O439" s="253"/>
      <c r="P439" s="253"/>
      <c r="Q439" s="253"/>
      <c r="R439" s="253"/>
      <c r="S439" s="253"/>
      <c r="T439" s="253"/>
      <c r="U439" s="253"/>
      <c r="V439" s="253"/>
      <c r="W439" s="253"/>
      <c r="X439" s="253"/>
    </row>
    <row r="440" spans="1:24" ht="14.55" customHeight="1" x14ac:dyDescent="0.25">
      <c r="A440" s="911" t="s">
        <v>381</v>
      </c>
      <c r="B440" s="422"/>
      <c r="C440" s="422"/>
      <c r="D440" s="422"/>
      <c r="E440" s="422"/>
      <c r="F440" s="422"/>
      <c r="G440" s="422"/>
      <c r="H440" s="422"/>
      <c r="I440" s="422"/>
      <c r="J440" s="422"/>
      <c r="K440" s="422"/>
      <c r="L440" s="422"/>
      <c r="N440" s="253"/>
      <c r="O440" s="253"/>
      <c r="P440" s="253"/>
      <c r="Q440" s="253"/>
      <c r="R440" s="253"/>
      <c r="S440" s="253"/>
      <c r="T440" s="253"/>
      <c r="U440" s="253"/>
      <c r="V440" s="253"/>
      <c r="W440" s="253"/>
      <c r="X440" s="253"/>
    </row>
    <row r="441" spans="1:24" x14ac:dyDescent="0.25">
      <c r="A441" s="419"/>
      <c r="F441" s="165"/>
      <c r="G441" s="165"/>
      <c r="H441" s="165"/>
      <c r="N441" s="253"/>
      <c r="O441" s="253"/>
      <c r="P441" s="253"/>
      <c r="Q441" s="253"/>
      <c r="R441" s="253"/>
      <c r="S441" s="253"/>
      <c r="T441" s="253"/>
      <c r="U441" s="253"/>
      <c r="V441" s="253"/>
      <c r="W441" s="253"/>
      <c r="X441" s="253"/>
    </row>
    <row r="442" spans="1:24" ht="13.8" thickBot="1" x14ac:dyDescent="0.3">
      <c r="A442" s="534" t="s">
        <v>12</v>
      </c>
      <c r="B442" s="561" t="s">
        <v>229</v>
      </c>
      <c r="C442" s="561" t="s">
        <v>233</v>
      </c>
      <c r="D442" s="561" t="s">
        <v>239</v>
      </c>
      <c r="E442" s="561" t="s">
        <v>241</v>
      </c>
      <c r="F442" s="561" t="s">
        <v>244</v>
      </c>
      <c r="G442" s="561" t="s">
        <v>245</v>
      </c>
      <c r="H442" s="561" t="s">
        <v>248</v>
      </c>
      <c r="I442" s="561" t="s">
        <v>274</v>
      </c>
      <c r="J442" s="561" t="s">
        <v>425</v>
      </c>
      <c r="K442" s="514" t="s">
        <v>151</v>
      </c>
      <c r="L442" s="561" t="s">
        <v>3</v>
      </c>
      <c r="N442" s="253"/>
      <c r="O442" s="253"/>
      <c r="P442" s="253"/>
      <c r="Q442" s="253"/>
      <c r="R442" s="253"/>
      <c r="S442" s="253"/>
      <c r="T442" s="253"/>
      <c r="U442" s="253"/>
      <c r="V442" s="253"/>
      <c r="W442" s="253"/>
      <c r="X442" s="253"/>
    </row>
    <row r="443" spans="1:24" x14ac:dyDescent="0.25">
      <c r="A443" s="523" t="s">
        <v>13</v>
      </c>
      <c r="B443" s="465">
        <v>53.1</v>
      </c>
      <c r="C443" s="465">
        <v>53.1</v>
      </c>
      <c r="D443" s="465">
        <v>53.2</v>
      </c>
      <c r="E443" s="465">
        <v>53.4</v>
      </c>
      <c r="F443" s="465">
        <v>53.3</v>
      </c>
      <c r="G443" s="465">
        <v>53.2</v>
      </c>
      <c r="H443" s="465">
        <v>53.1</v>
      </c>
      <c r="I443" s="465">
        <v>53.1</v>
      </c>
      <c r="J443" s="467">
        <v>52.9</v>
      </c>
      <c r="K443" s="465">
        <v>-0.2</v>
      </c>
      <c r="L443" s="465">
        <v>-0.4</v>
      </c>
      <c r="N443" s="253"/>
      <c r="O443" s="253"/>
      <c r="P443" s="253"/>
      <c r="Q443" s="253"/>
      <c r="R443" s="253"/>
      <c r="S443" s="253"/>
      <c r="T443" s="253"/>
      <c r="U443" s="253"/>
      <c r="V443" s="253"/>
      <c r="W443" s="253"/>
      <c r="X443" s="253"/>
    </row>
    <row r="444" spans="1:24" x14ac:dyDescent="0.25">
      <c r="A444" s="540" t="s">
        <v>16</v>
      </c>
      <c r="B444" s="466">
        <v>14.7</v>
      </c>
      <c r="C444" s="466">
        <v>14.7</v>
      </c>
      <c r="D444" s="466">
        <v>14.7</v>
      </c>
      <c r="E444" s="466">
        <v>14.7</v>
      </c>
      <c r="F444" s="466">
        <v>14.8</v>
      </c>
      <c r="G444" s="466">
        <v>14.8</v>
      </c>
      <c r="H444" s="466">
        <v>14.8</v>
      </c>
      <c r="I444" s="466">
        <v>14.8</v>
      </c>
      <c r="J444" s="504">
        <v>14.8</v>
      </c>
      <c r="K444" s="466">
        <v>0</v>
      </c>
      <c r="L444" s="466">
        <v>0</v>
      </c>
      <c r="N444" s="253"/>
      <c r="O444" s="253"/>
      <c r="P444" s="253"/>
      <c r="Q444" s="253"/>
      <c r="R444" s="253"/>
      <c r="S444" s="253"/>
      <c r="T444" s="253"/>
      <c r="U444" s="253"/>
      <c r="V444" s="253"/>
      <c r="W444" s="253"/>
      <c r="X444" s="253"/>
    </row>
    <row r="445" spans="1:24" x14ac:dyDescent="0.25">
      <c r="A445" s="523" t="s">
        <v>280</v>
      </c>
      <c r="B445" s="465">
        <v>5.7</v>
      </c>
      <c r="C445" s="465">
        <v>5.7</v>
      </c>
      <c r="D445" s="465">
        <v>5.8</v>
      </c>
      <c r="E445" s="465">
        <v>5.8</v>
      </c>
      <c r="F445" s="465">
        <v>5.8</v>
      </c>
      <c r="G445" s="465">
        <v>5.8</v>
      </c>
      <c r="H445" s="465">
        <v>5.9</v>
      </c>
      <c r="I445" s="465">
        <v>5.9</v>
      </c>
      <c r="J445" s="467">
        <v>6</v>
      </c>
      <c r="K445" s="465">
        <v>0</v>
      </c>
      <c r="L445" s="465">
        <v>0.2</v>
      </c>
      <c r="N445" s="253"/>
      <c r="O445" s="253"/>
      <c r="P445" s="253"/>
      <c r="Q445" s="253"/>
      <c r="R445" s="253"/>
      <c r="S445" s="253"/>
      <c r="T445" s="253"/>
      <c r="U445" s="253"/>
      <c r="V445" s="253"/>
      <c r="W445" s="253"/>
      <c r="X445" s="253"/>
    </row>
    <row r="446" spans="1:24" x14ac:dyDescent="0.25">
      <c r="A446" s="540" t="s">
        <v>118</v>
      </c>
      <c r="B446" s="466">
        <v>5.7</v>
      </c>
      <c r="C446" s="466">
        <v>5.7</v>
      </c>
      <c r="D446" s="466">
        <v>5.7</v>
      </c>
      <c r="E446" s="466">
        <v>5.7</v>
      </c>
      <c r="F446" s="466">
        <v>5.7</v>
      </c>
      <c r="G446" s="466">
        <v>5.7</v>
      </c>
      <c r="H446" s="466">
        <v>5.7</v>
      </c>
      <c r="I446" s="466">
        <v>5.7</v>
      </c>
      <c r="J446" s="504">
        <v>5.7</v>
      </c>
      <c r="K446" s="466">
        <v>0</v>
      </c>
      <c r="L446" s="466">
        <v>0</v>
      </c>
      <c r="N446" s="253"/>
      <c r="O446" s="253"/>
      <c r="P446" s="253"/>
      <c r="Q446" s="253"/>
      <c r="R446" s="253"/>
      <c r="S446" s="253"/>
      <c r="T446" s="253"/>
      <c r="U446" s="253"/>
      <c r="V446" s="253"/>
      <c r="W446" s="253"/>
      <c r="X446" s="253"/>
    </row>
    <row r="447" spans="1:24" x14ac:dyDescent="0.25">
      <c r="A447" s="523" t="s">
        <v>117</v>
      </c>
      <c r="B447" s="465">
        <v>4.2</v>
      </c>
      <c r="C447" s="465">
        <v>4.2</v>
      </c>
      <c r="D447" s="465">
        <v>4.2</v>
      </c>
      <c r="E447" s="465">
        <v>4.2</v>
      </c>
      <c r="F447" s="465">
        <v>4.0999999999999996</v>
      </c>
      <c r="G447" s="465">
        <v>4.0999999999999996</v>
      </c>
      <c r="H447" s="465">
        <v>4.0999999999999996</v>
      </c>
      <c r="I447" s="465">
        <v>4.0999999999999996</v>
      </c>
      <c r="J447" s="467">
        <v>4.0999999999999996</v>
      </c>
      <c r="K447" s="465">
        <v>0</v>
      </c>
      <c r="L447" s="465">
        <v>0</v>
      </c>
      <c r="M447" s="18"/>
      <c r="N447" s="253"/>
      <c r="O447" s="253"/>
      <c r="P447" s="253"/>
      <c r="Q447" s="253"/>
      <c r="R447" s="253"/>
      <c r="S447" s="253"/>
      <c r="T447" s="253"/>
      <c r="U447" s="253"/>
      <c r="V447" s="253"/>
      <c r="W447" s="253"/>
      <c r="X447" s="253"/>
    </row>
    <row r="448" spans="1:24" ht="12.45" customHeight="1" x14ac:dyDescent="0.25">
      <c r="A448" s="540" t="s">
        <v>115</v>
      </c>
      <c r="B448" s="466">
        <v>3.2</v>
      </c>
      <c r="C448" s="477">
        <v>3.3</v>
      </c>
      <c r="D448" s="477">
        <v>3.2</v>
      </c>
      <c r="E448" s="477">
        <v>3.1</v>
      </c>
      <c r="F448" s="477">
        <v>3.1</v>
      </c>
      <c r="G448" s="477">
        <v>3.1</v>
      </c>
      <c r="H448" s="477">
        <v>3.1</v>
      </c>
      <c r="I448" s="477">
        <v>3.1</v>
      </c>
      <c r="J448" s="504">
        <v>3.2</v>
      </c>
      <c r="K448" s="477">
        <v>0.1</v>
      </c>
      <c r="L448" s="477">
        <v>0.1</v>
      </c>
      <c r="N448" s="253"/>
      <c r="O448" s="253"/>
      <c r="P448" s="253"/>
      <c r="Q448" s="253"/>
      <c r="R448" s="253"/>
      <c r="S448" s="253"/>
      <c r="T448" s="253"/>
      <c r="U448" s="253"/>
      <c r="V448" s="253"/>
      <c r="W448" s="253"/>
      <c r="X448" s="253"/>
    </row>
    <row r="449" spans="1:24" x14ac:dyDescent="0.25">
      <c r="A449" s="664" t="s">
        <v>19</v>
      </c>
      <c r="B449" s="682">
        <v>13.4</v>
      </c>
      <c r="C449" s="791">
        <v>13.2</v>
      </c>
      <c r="D449" s="791">
        <v>13.2</v>
      </c>
      <c r="E449" s="791">
        <v>13.2</v>
      </c>
      <c r="F449" s="791">
        <v>13.2</v>
      </c>
      <c r="G449" s="791">
        <v>13.1</v>
      </c>
      <c r="H449" s="791">
        <v>13.3</v>
      </c>
      <c r="I449" s="791">
        <v>13.3</v>
      </c>
      <c r="J449" s="792">
        <v>13.3</v>
      </c>
      <c r="K449" s="791">
        <v>0</v>
      </c>
      <c r="L449" s="791">
        <v>0.2</v>
      </c>
      <c r="M449" s="18"/>
      <c r="N449" s="253"/>
      <c r="O449" s="253"/>
      <c r="P449" s="253"/>
      <c r="Q449" s="253"/>
      <c r="R449" s="253"/>
      <c r="S449" s="253"/>
      <c r="T449" s="253"/>
      <c r="U449" s="253"/>
      <c r="V449" s="253"/>
      <c r="W449" s="253"/>
      <c r="X449" s="253"/>
    </row>
    <row r="450" spans="1:24" x14ac:dyDescent="0.25">
      <c r="A450" s="438"/>
      <c r="B450" s="25"/>
      <c r="C450" s="25"/>
      <c r="D450" s="25"/>
      <c r="E450" s="25"/>
      <c r="F450" s="25"/>
      <c r="G450" s="25"/>
      <c r="H450" s="25"/>
      <c r="I450" s="25"/>
      <c r="J450" s="110"/>
      <c r="K450" s="25"/>
      <c r="L450" s="25"/>
      <c r="N450" s="253"/>
      <c r="O450" s="253"/>
      <c r="P450" s="253"/>
      <c r="Q450" s="253"/>
      <c r="R450" s="253"/>
      <c r="S450" s="253"/>
      <c r="T450" s="253"/>
      <c r="U450" s="253"/>
      <c r="V450" s="253"/>
      <c r="W450" s="253"/>
      <c r="X450" s="253"/>
    </row>
    <row r="451" spans="1:24" ht="14.55" customHeight="1" x14ac:dyDescent="0.25">
      <c r="A451" s="911" t="s">
        <v>382</v>
      </c>
      <c r="B451" s="911"/>
      <c r="C451" s="911"/>
      <c r="D451" s="911"/>
      <c r="E451" s="911"/>
      <c r="F451" s="911"/>
      <c r="G451" s="911"/>
      <c r="H451" s="911"/>
      <c r="I451" s="911"/>
      <c r="J451" s="911"/>
      <c r="K451" s="911"/>
      <c r="L451" s="911"/>
      <c r="N451" s="253"/>
      <c r="O451" s="253"/>
      <c r="P451" s="253"/>
      <c r="Q451" s="253"/>
      <c r="R451" s="253"/>
      <c r="S451" s="253"/>
      <c r="T451" s="253"/>
      <c r="U451" s="253"/>
      <c r="V451" s="253"/>
      <c r="W451" s="253"/>
      <c r="X451" s="253"/>
    </row>
    <row r="452" spans="1:24" x14ac:dyDescent="0.25">
      <c r="A452" s="419"/>
      <c r="F452" s="165"/>
      <c r="G452" s="165"/>
      <c r="H452" s="165"/>
      <c r="N452" s="253"/>
      <c r="O452" s="253"/>
      <c r="P452" s="253"/>
      <c r="Q452" s="253"/>
      <c r="R452" s="253"/>
      <c r="S452" s="253"/>
      <c r="T452" s="253"/>
      <c r="U452" s="253"/>
      <c r="V452" s="253"/>
      <c r="W452" s="253"/>
      <c r="X452" s="253"/>
    </row>
    <row r="453" spans="1:24" ht="13.8" thickBot="1" x14ac:dyDescent="0.3">
      <c r="A453" s="677" t="s">
        <v>12</v>
      </c>
      <c r="B453" s="652" t="s">
        <v>229</v>
      </c>
      <c r="C453" s="652" t="s">
        <v>233</v>
      </c>
      <c r="D453" s="652" t="s">
        <v>239</v>
      </c>
      <c r="E453" s="652" t="s">
        <v>241</v>
      </c>
      <c r="F453" s="652" t="s">
        <v>244</v>
      </c>
      <c r="G453" s="652" t="s">
        <v>245</v>
      </c>
      <c r="H453" s="561" t="s">
        <v>248</v>
      </c>
      <c r="I453" s="561" t="s">
        <v>274</v>
      </c>
      <c r="J453" s="561" t="s">
        <v>425</v>
      </c>
      <c r="K453" s="514" t="s">
        <v>151</v>
      </c>
      <c r="L453" s="561" t="s">
        <v>3</v>
      </c>
      <c r="N453" s="253"/>
      <c r="O453" s="253"/>
      <c r="P453" s="253"/>
      <c r="Q453" s="253"/>
      <c r="R453" s="253"/>
      <c r="S453" s="253"/>
      <c r="T453" s="253"/>
      <c r="U453" s="253"/>
      <c r="V453" s="253"/>
      <c r="W453" s="253"/>
      <c r="X453" s="253"/>
    </row>
    <row r="454" spans="1:24" x14ac:dyDescent="0.25">
      <c r="A454" s="611" t="s">
        <v>13</v>
      </c>
      <c r="B454" s="465">
        <v>56.1</v>
      </c>
      <c r="C454" s="465">
        <v>56.1</v>
      </c>
      <c r="D454" s="465">
        <v>56</v>
      </c>
      <c r="E454" s="465">
        <v>56.1</v>
      </c>
      <c r="F454" s="465">
        <v>56</v>
      </c>
      <c r="G454" s="465">
        <v>55.8</v>
      </c>
      <c r="H454" s="465">
        <v>55.3</v>
      </c>
      <c r="I454" s="465">
        <v>55</v>
      </c>
      <c r="J454" s="467">
        <v>54.5</v>
      </c>
      <c r="K454" s="465">
        <v>-0.4</v>
      </c>
      <c r="L454" s="465">
        <v>-1.4</v>
      </c>
      <c r="N454" s="253"/>
      <c r="O454" s="253"/>
      <c r="P454" s="253"/>
      <c r="Q454" s="253"/>
      <c r="R454" s="253"/>
      <c r="S454" s="253"/>
      <c r="T454" s="253"/>
      <c r="U454" s="253"/>
      <c r="V454" s="253"/>
      <c r="W454" s="253"/>
      <c r="X454" s="253"/>
    </row>
    <row r="455" spans="1:24" x14ac:dyDescent="0.25">
      <c r="A455" s="612" t="s">
        <v>130</v>
      </c>
      <c r="B455" s="466">
        <v>9.8000000000000007</v>
      </c>
      <c r="C455" s="466">
        <v>9.8000000000000007</v>
      </c>
      <c r="D455" s="466">
        <v>10.7</v>
      </c>
      <c r="E455" s="466">
        <v>12</v>
      </c>
      <c r="F455" s="466">
        <v>12.2</v>
      </c>
      <c r="G455" s="466">
        <v>12.6</v>
      </c>
      <c r="H455" s="466">
        <v>13.2</v>
      </c>
      <c r="I455" s="466">
        <v>13.3</v>
      </c>
      <c r="J455" s="504">
        <v>13.9</v>
      </c>
      <c r="K455" s="466">
        <v>0.6</v>
      </c>
      <c r="L455" s="466">
        <v>1.6</v>
      </c>
      <c r="N455" s="253"/>
      <c r="O455" s="253"/>
      <c r="P455" s="253"/>
      <c r="Q455" s="253"/>
      <c r="R455" s="253"/>
      <c r="S455" s="253"/>
      <c r="T455" s="253"/>
      <c r="U455" s="253"/>
      <c r="V455" s="253"/>
      <c r="W455" s="253"/>
      <c r="X455" s="253"/>
    </row>
    <row r="456" spans="1:24" x14ac:dyDescent="0.25">
      <c r="A456" s="611" t="s">
        <v>70</v>
      </c>
      <c r="B456" s="465">
        <v>8.4</v>
      </c>
      <c r="C456" s="465">
        <v>8.5</v>
      </c>
      <c r="D456" s="465">
        <v>8.6</v>
      </c>
      <c r="E456" s="465">
        <v>8.5</v>
      </c>
      <c r="F456" s="465">
        <v>8.1999999999999993</v>
      </c>
      <c r="G456" s="465">
        <v>8.1999999999999993</v>
      </c>
      <c r="H456" s="465">
        <v>8.1999999999999993</v>
      </c>
      <c r="I456" s="465">
        <v>8.1999999999999993</v>
      </c>
      <c r="J456" s="467">
        <v>8.1999999999999993</v>
      </c>
      <c r="K456" s="465">
        <v>0</v>
      </c>
      <c r="L456" s="465">
        <v>0</v>
      </c>
      <c r="N456" s="253"/>
      <c r="O456" s="253"/>
      <c r="P456" s="253"/>
      <c r="Q456" s="253"/>
      <c r="R456" s="253"/>
      <c r="S456" s="253"/>
      <c r="T456" s="253"/>
      <c r="U456" s="253"/>
      <c r="V456" s="253"/>
      <c r="W456" s="253"/>
      <c r="X456" s="253"/>
    </row>
    <row r="457" spans="1:24" x14ac:dyDescent="0.25">
      <c r="A457" s="612" t="s">
        <v>16</v>
      </c>
      <c r="B457" s="477">
        <v>3.7</v>
      </c>
      <c r="C457" s="477">
        <v>3.6</v>
      </c>
      <c r="D457" s="477">
        <v>3.5</v>
      </c>
      <c r="E457" s="477">
        <v>3.5</v>
      </c>
      <c r="F457" s="477">
        <v>3.5</v>
      </c>
      <c r="G457" s="477">
        <v>3.5</v>
      </c>
      <c r="H457" s="466">
        <v>3.5</v>
      </c>
      <c r="I457" s="466">
        <v>3.6</v>
      </c>
      <c r="J457" s="504">
        <v>3.6</v>
      </c>
      <c r="K457" s="466">
        <v>0</v>
      </c>
      <c r="L457" s="466">
        <v>0</v>
      </c>
      <c r="N457" s="253"/>
      <c r="O457" s="253"/>
      <c r="P457" s="253"/>
      <c r="Q457" s="253"/>
      <c r="R457" s="253"/>
      <c r="S457" s="253"/>
      <c r="T457" s="253"/>
      <c r="U457" s="253"/>
      <c r="V457" s="253"/>
      <c r="W457" s="253"/>
      <c r="X457" s="253"/>
    </row>
    <row r="458" spans="1:24" ht="13.5" customHeight="1" x14ac:dyDescent="0.25">
      <c r="A458" s="611" t="s">
        <v>117</v>
      </c>
      <c r="B458" s="465">
        <v>2.9</v>
      </c>
      <c r="C458" s="465">
        <v>3</v>
      </c>
      <c r="D458" s="465">
        <v>2.9</v>
      </c>
      <c r="E458" s="465">
        <v>3</v>
      </c>
      <c r="F458" s="465">
        <v>2.9</v>
      </c>
      <c r="G458" s="465">
        <v>2.9</v>
      </c>
      <c r="H458" s="465">
        <v>2.9</v>
      </c>
      <c r="I458" s="465">
        <v>2.9</v>
      </c>
      <c r="J458" s="467">
        <v>2.9</v>
      </c>
      <c r="K458" s="465">
        <v>0</v>
      </c>
      <c r="L458" s="465">
        <v>-0.1</v>
      </c>
      <c r="N458" s="253"/>
      <c r="O458" s="253"/>
      <c r="P458" s="253"/>
      <c r="Q458" s="253"/>
      <c r="R458" s="253"/>
      <c r="S458" s="253"/>
      <c r="T458" s="253"/>
      <c r="U458" s="253"/>
      <c r="V458" s="253"/>
      <c r="W458" s="253"/>
      <c r="X458" s="253"/>
    </row>
    <row r="459" spans="1:24" ht="13.5" customHeight="1" x14ac:dyDescent="0.25">
      <c r="A459" s="637" t="s">
        <v>238</v>
      </c>
      <c r="B459" s="477">
        <v>3.3</v>
      </c>
      <c r="C459" s="477">
        <v>3.3</v>
      </c>
      <c r="D459" s="477">
        <v>2.8</v>
      </c>
      <c r="E459" s="477">
        <v>2.8</v>
      </c>
      <c r="F459" s="477">
        <v>2.7</v>
      </c>
      <c r="G459" s="477">
        <v>2.7</v>
      </c>
      <c r="H459" s="477">
        <v>2.6</v>
      </c>
      <c r="I459" s="477">
        <v>2.6</v>
      </c>
      <c r="J459" s="504">
        <v>2.6</v>
      </c>
      <c r="K459" s="477">
        <v>0</v>
      </c>
      <c r="L459" s="477">
        <v>-0.1</v>
      </c>
      <c r="N459" s="253"/>
      <c r="O459" s="253"/>
      <c r="P459" s="253"/>
      <c r="Q459" s="253"/>
      <c r="R459" s="253"/>
      <c r="S459" s="253"/>
      <c r="T459" s="253"/>
      <c r="U459" s="253"/>
      <c r="V459" s="253"/>
      <c r="W459" s="253"/>
      <c r="X459" s="253"/>
    </row>
    <row r="460" spans="1:24" ht="13.5" customHeight="1" x14ac:dyDescent="0.25">
      <c r="A460" s="611" t="s">
        <v>71</v>
      </c>
      <c r="B460" s="465">
        <v>2.7</v>
      </c>
      <c r="C460" s="465">
        <v>2.7</v>
      </c>
      <c r="D460" s="465">
        <v>2.7</v>
      </c>
      <c r="E460" s="465">
        <v>2.6</v>
      </c>
      <c r="F460" s="465">
        <v>2.8</v>
      </c>
      <c r="G460" s="465">
        <v>2.7</v>
      </c>
      <c r="H460" s="465">
        <v>2.8</v>
      </c>
      <c r="I460" s="465">
        <v>2.6</v>
      </c>
      <c r="J460" s="467">
        <v>2.6</v>
      </c>
      <c r="K460" s="465">
        <v>-0.1</v>
      </c>
      <c r="L460" s="465">
        <v>-0.3</v>
      </c>
      <c r="N460" s="253"/>
      <c r="O460" s="253"/>
      <c r="P460" s="253"/>
      <c r="Q460" s="253"/>
      <c r="R460" s="253"/>
      <c r="S460" s="253"/>
      <c r="T460" s="253"/>
      <c r="U460" s="253"/>
      <c r="V460" s="253"/>
      <c r="W460" s="253"/>
      <c r="X460" s="253"/>
    </row>
    <row r="461" spans="1:24" ht="13.5" customHeight="1" x14ac:dyDescent="0.25">
      <c r="A461" s="637" t="s">
        <v>69</v>
      </c>
      <c r="B461" s="477">
        <v>2.2000000000000002</v>
      </c>
      <c r="C461" s="477">
        <v>2.2000000000000002</v>
      </c>
      <c r="D461" s="477">
        <v>2.2999999999999998</v>
      </c>
      <c r="E461" s="477">
        <v>2.2999999999999998</v>
      </c>
      <c r="F461" s="477">
        <v>2.2999999999999998</v>
      </c>
      <c r="G461" s="477">
        <v>2.2999999999999998</v>
      </c>
      <c r="H461" s="477">
        <v>2.2999999999999998</v>
      </c>
      <c r="I461" s="477">
        <v>2.2999999999999998</v>
      </c>
      <c r="J461" s="504">
        <v>2.2999999999999998</v>
      </c>
      <c r="K461" s="477">
        <v>-0.1</v>
      </c>
      <c r="L461" s="477">
        <v>-0.1</v>
      </c>
      <c r="N461" s="253"/>
      <c r="O461" s="253"/>
      <c r="P461" s="253"/>
      <c r="Q461" s="253"/>
      <c r="R461" s="253"/>
      <c r="S461" s="253"/>
      <c r="T461" s="253"/>
      <c r="U461" s="253"/>
      <c r="V461" s="253"/>
      <c r="W461" s="253"/>
      <c r="X461" s="253"/>
    </row>
    <row r="462" spans="1:24" x14ac:dyDescent="0.25">
      <c r="A462" s="793" t="s">
        <v>278</v>
      </c>
      <c r="B462" s="791">
        <v>2.2000000000000002</v>
      </c>
      <c r="C462" s="791">
        <v>2.2000000000000002</v>
      </c>
      <c r="D462" s="791">
        <v>2.2000000000000002</v>
      </c>
      <c r="E462" s="791">
        <v>2.2000000000000002</v>
      </c>
      <c r="F462" s="791">
        <v>2.2000000000000002</v>
      </c>
      <c r="G462" s="791">
        <v>2.2000000000000002</v>
      </c>
      <c r="H462" s="791">
        <v>2.2000000000000002</v>
      </c>
      <c r="I462" s="791">
        <v>2.2000000000000002</v>
      </c>
      <c r="J462" s="792">
        <v>2.2000000000000002</v>
      </c>
      <c r="K462" s="791">
        <v>0</v>
      </c>
      <c r="L462" s="791">
        <v>0</v>
      </c>
      <c r="N462" s="253"/>
      <c r="O462" s="253"/>
      <c r="P462" s="253"/>
      <c r="Q462" s="253"/>
      <c r="R462" s="253"/>
      <c r="S462" s="253"/>
      <c r="T462" s="253"/>
      <c r="U462" s="253"/>
      <c r="V462" s="253"/>
      <c r="W462" s="253"/>
      <c r="X462" s="253"/>
    </row>
    <row r="463" spans="1:24" x14ac:dyDescent="0.25">
      <c r="A463" s="612" t="s">
        <v>115</v>
      </c>
      <c r="B463" s="477" t="s">
        <v>77</v>
      </c>
      <c r="C463" s="477">
        <v>2.2000000000000002</v>
      </c>
      <c r="D463" s="477">
        <v>2.2000000000000002</v>
      </c>
      <c r="E463" s="477">
        <v>2.2000000000000002</v>
      </c>
      <c r="F463" s="477">
        <v>2.1</v>
      </c>
      <c r="G463" s="477">
        <v>2.1</v>
      </c>
      <c r="H463" s="477">
        <v>2.1</v>
      </c>
      <c r="I463" s="477">
        <v>2.1</v>
      </c>
      <c r="J463" s="504">
        <v>2</v>
      </c>
      <c r="K463" s="477">
        <v>0</v>
      </c>
      <c r="L463" s="477">
        <v>-0.1</v>
      </c>
      <c r="N463" s="253"/>
      <c r="O463" s="253"/>
      <c r="P463" s="253"/>
      <c r="Q463" s="253"/>
      <c r="R463" s="253"/>
      <c r="S463" s="253"/>
      <c r="T463" s="253"/>
      <c r="U463" s="253"/>
      <c r="V463" s="253"/>
      <c r="W463" s="253"/>
      <c r="X463" s="253"/>
    </row>
    <row r="464" spans="1:24" x14ac:dyDescent="0.25">
      <c r="A464" s="793" t="s">
        <v>137</v>
      </c>
      <c r="B464" s="791">
        <v>2.1</v>
      </c>
      <c r="C464" s="791" t="s">
        <v>77</v>
      </c>
      <c r="D464" s="791" t="s">
        <v>77</v>
      </c>
      <c r="E464" s="791" t="s">
        <v>77</v>
      </c>
      <c r="F464" s="791" t="s">
        <v>77</v>
      </c>
      <c r="G464" s="791" t="s">
        <v>77</v>
      </c>
      <c r="H464" s="791" t="s">
        <v>77</v>
      </c>
      <c r="I464" s="791" t="s">
        <v>77</v>
      </c>
      <c r="J464" s="792" t="s">
        <v>77</v>
      </c>
      <c r="K464" s="791" t="s">
        <v>77</v>
      </c>
      <c r="L464" s="791" t="s">
        <v>77</v>
      </c>
      <c r="N464" s="253"/>
      <c r="O464" s="253"/>
      <c r="P464" s="253"/>
      <c r="Q464" s="253"/>
      <c r="R464" s="253"/>
      <c r="S464" s="253"/>
      <c r="T464" s="253"/>
      <c r="U464" s="253"/>
      <c r="V464" s="253"/>
      <c r="W464" s="253"/>
      <c r="X464" s="253"/>
    </row>
    <row r="465" spans="1:24" ht="12.45" customHeight="1" x14ac:dyDescent="0.25">
      <c r="A465" s="612" t="s">
        <v>19</v>
      </c>
      <c r="B465" s="477">
        <v>6.7</v>
      </c>
      <c r="C465" s="477">
        <v>6.5</v>
      </c>
      <c r="D465" s="477">
        <v>6.2</v>
      </c>
      <c r="E465" s="477">
        <v>4.8</v>
      </c>
      <c r="F465" s="477">
        <v>5</v>
      </c>
      <c r="G465" s="477">
        <v>4.9000000000000004</v>
      </c>
      <c r="H465" s="477">
        <v>4.9000000000000004</v>
      </c>
      <c r="I465" s="477">
        <v>5.0999999999999996</v>
      </c>
      <c r="J465" s="504">
        <v>5.2</v>
      </c>
      <c r="K465" s="477">
        <v>0.1</v>
      </c>
      <c r="L465" s="477">
        <v>0.2</v>
      </c>
      <c r="M465" s="18"/>
      <c r="N465" s="253"/>
      <c r="O465" s="253"/>
      <c r="P465" s="253"/>
      <c r="Q465" s="253"/>
      <c r="R465" s="253"/>
      <c r="S465" s="253"/>
      <c r="T465" s="253"/>
      <c r="U465" s="253"/>
      <c r="V465" s="253"/>
      <c r="W465" s="253"/>
      <c r="X465" s="253"/>
    </row>
    <row r="466" spans="1:24" x14ac:dyDescent="0.25">
      <c r="A466" s="419"/>
      <c r="D466" s="202"/>
      <c r="I466" s="201"/>
      <c r="N466" s="253"/>
      <c r="O466" s="253"/>
      <c r="P466" s="253"/>
      <c r="Q466" s="253"/>
      <c r="R466" s="253"/>
      <c r="S466" s="253"/>
      <c r="T466" s="253"/>
      <c r="U466" s="253"/>
      <c r="V466" s="253"/>
      <c r="W466" s="253"/>
      <c r="X466" s="253"/>
    </row>
    <row r="467" spans="1:24" ht="13.05" customHeight="1" x14ac:dyDescent="0.25">
      <c r="A467" s="911" t="s">
        <v>383</v>
      </c>
      <c r="B467" s="911"/>
      <c r="C467" s="911"/>
      <c r="D467" s="911"/>
      <c r="E467" s="911"/>
      <c r="F467" s="911"/>
      <c r="G467" s="911"/>
      <c r="H467" s="911"/>
      <c r="I467" s="911"/>
      <c r="J467" s="911"/>
      <c r="K467" s="911"/>
      <c r="L467" s="911"/>
      <c r="N467" s="253"/>
      <c r="O467" s="253"/>
      <c r="P467" s="253"/>
      <c r="Q467" s="253"/>
      <c r="R467" s="253"/>
      <c r="S467" s="253"/>
      <c r="T467" s="253"/>
      <c r="U467" s="253"/>
      <c r="V467" s="253"/>
      <c r="W467" s="253"/>
      <c r="X467" s="253"/>
    </row>
    <row r="468" spans="1:24" x14ac:dyDescent="0.25">
      <c r="I468" s="1"/>
      <c r="N468" s="253"/>
      <c r="O468" s="253"/>
      <c r="P468" s="253"/>
      <c r="Q468" s="253"/>
      <c r="R468" s="253"/>
      <c r="S468" s="253"/>
      <c r="T468" s="253"/>
      <c r="U468" s="253"/>
      <c r="V468" s="253"/>
      <c r="W468" s="253"/>
      <c r="X468" s="253"/>
    </row>
    <row r="469" spans="1:24" ht="13.8" thickBot="1" x14ac:dyDescent="0.3">
      <c r="A469" s="610" t="s">
        <v>12</v>
      </c>
      <c r="B469" s="652" t="s">
        <v>229</v>
      </c>
      <c r="C469" s="652" t="s">
        <v>233</v>
      </c>
      <c r="D469" s="652" t="s">
        <v>239</v>
      </c>
      <c r="E469" s="652" t="s">
        <v>241</v>
      </c>
      <c r="F469" s="652" t="s">
        <v>244</v>
      </c>
      <c r="G469" s="652" t="s">
        <v>245</v>
      </c>
      <c r="H469" s="652" t="s">
        <v>248</v>
      </c>
      <c r="I469" s="652" t="s">
        <v>274</v>
      </c>
      <c r="J469" s="666" t="s">
        <v>425</v>
      </c>
      <c r="K469" s="593" t="s">
        <v>151</v>
      </c>
      <c r="L469" s="652" t="s">
        <v>3</v>
      </c>
      <c r="N469" s="253"/>
      <c r="O469" s="253"/>
      <c r="P469" s="253"/>
      <c r="Q469" s="253"/>
      <c r="R469" s="253"/>
      <c r="S469" s="253"/>
      <c r="T469" s="253"/>
      <c r="U469" s="253"/>
      <c r="V469" s="253"/>
      <c r="W469" s="253"/>
      <c r="X469" s="253"/>
    </row>
    <row r="470" spans="1:24" x14ac:dyDescent="0.25">
      <c r="A470" s="611" t="s">
        <v>13</v>
      </c>
      <c r="B470" s="465">
        <v>49.4</v>
      </c>
      <c r="C470" s="465">
        <v>49.3</v>
      </c>
      <c r="D470" s="465">
        <v>49.4</v>
      </c>
      <c r="E470" s="465">
        <v>49.6</v>
      </c>
      <c r="F470" s="465">
        <v>49.5</v>
      </c>
      <c r="G470" s="465">
        <v>49.5</v>
      </c>
      <c r="H470" s="465">
        <v>49.4</v>
      </c>
      <c r="I470" s="465">
        <v>49.3</v>
      </c>
      <c r="J470" s="467">
        <v>49.1</v>
      </c>
      <c r="K470" s="465">
        <v>-0.2</v>
      </c>
      <c r="L470" s="465">
        <v>-0.5</v>
      </c>
      <c r="N470" s="253"/>
      <c r="O470" s="253"/>
      <c r="P470" s="253"/>
      <c r="Q470" s="253"/>
      <c r="R470" s="253"/>
      <c r="S470" s="253"/>
      <c r="T470" s="253"/>
      <c r="U470" s="253"/>
      <c r="V470" s="253"/>
      <c r="W470" s="253"/>
      <c r="X470" s="253"/>
    </row>
    <row r="471" spans="1:24" x14ac:dyDescent="0.25">
      <c r="A471" s="667" t="s">
        <v>16</v>
      </c>
      <c r="B471" s="466">
        <v>17.600000000000001</v>
      </c>
      <c r="C471" s="466">
        <v>17.600000000000001</v>
      </c>
      <c r="D471" s="466">
        <v>17.600000000000001</v>
      </c>
      <c r="E471" s="466">
        <v>17.600000000000001</v>
      </c>
      <c r="F471" s="466">
        <v>17.600000000000001</v>
      </c>
      <c r="G471" s="466">
        <v>17.600000000000001</v>
      </c>
      <c r="H471" s="466">
        <v>17.5</v>
      </c>
      <c r="I471" s="466">
        <v>17.399999999999999</v>
      </c>
      <c r="J471" s="504">
        <v>17.5</v>
      </c>
      <c r="K471" s="466">
        <v>0</v>
      </c>
      <c r="L471" s="466">
        <v>-0.1</v>
      </c>
      <c r="N471" s="253"/>
      <c r="O471" s="253"/>
      <c r="P471" s="253"/>
      <c r="Q471" s="253"/>
      <c r="R471" s="253"/>
      <c r="S471" s="253"/>
      <c r="T471" s="253"/>
      <c r="U471" s="253"/>
      <c r="V471" s="253"/>
      <c r="W471" s="253"/>
      <c r="X471" s="253"/>
    </row>
    <row r="472" spans="1:24" x14ac:dyDescent="0.25">
      <c r="A472" s="793" t="s">
        <v>280</v>
      </c>
      <c r="B472" s="465">
        <v>6.3</v>
      </c>
      <c r="C472" s="465">
        <v>6.2</v>
      </c>
      <c r="D472" s="465">
        <v>6.2</v>
      </c>
      <c r="E472" s="465">
        <v>6.2</v>
      </c>
      <c r="F472" s="465">
        <v>6.3</v>
      </c>
      <c r="G472" s="465">
        <v>6.3</v>
      </c>
      <c r="H472" s="465">
        <v>6.4</v>
      </c>
      <c r="I472" s="465">
        <v>6.4</v>
      </c>
      <c r="J472" s="467">
        <v>6.4</v>
      </c>
      <c r="K472" s="465">
        <v>0</v>
      </c>
      <c r="L472" s="465">
        <v>0.2</v>
      </c>
      <c r="N472" s="253"/>
      <c r="O472" s="253"/>
      <c r="P472" s="253"/>
      <c r="Q472" s="253"/>
      <c r="R472" s="253"/>
      <c r="S472" s="253"/>
      <c r="T472" s="253"/>
      <c r="U472" s="253"/>
      <c r="V472" s="253"/>
      <c r="W472" s="253"/>
      <c r="X472" s="253"/>
    </row>
    <row r="473" spans="1:24" x14ac:dyDescent="0.25">
      <c r="A473" s="667" t="s">
        <v>118</v>
      </c>
      <c r="B473" s="466">
        <v>4.7</v>
      </c>
      <c r="C473" s="466">
        <v>4.7</v>
      </c>
      <c r="D473" s="466">
        <v>4.7</v>
      </c>
      <c r="E473" s="466">
        <v>4.7</v>
      </c>
      <c r="F473" s="466">
        <v>4.7</v>
      </c>
      <c r="G473" s="466">
        <v>4.7</v>
      </c>
      <c r="H473" s="466">
        <v>4.7</v>
      </c>
      <c r="I473" s="466">
        <v>4.7</v>
      </c>
      <c r="J473" s="504">
        <v>4.8</v>
      </c>
      <c r="K473" s="466">
        <v>0</v>
      </c>
      <c r="L473" s="466">
        <v>0</v>
      </c>
      <c r="N473" s="253"/>
      <c r="O473" s="253"/>
      <c r="P473" s="253"/>
      <c r="Q473" s="253"/>
      <c r="R473" s="253"/>
      <c r="S473" s="253"/>
      <c r="T473" s="253"/>
      <c r="U473" s="253"/>
      <c r="V473" s="253"/>
      <c r="W473" s="253"/>
      <c r="X473" s="253"/>
    </row>
    <row r="474" spans="1:24" x14ac:dyDescent="0.25">
      <c r="A474" s="611" t="s">
        <v>117</v>
      </c>
      <c r="B474" s="465">
        <v>4.7</v>
      </c>
      <c r="C474" s="465">
        <v>4.7</v>
      </c>
      <c r="D474" s="465">
        <v>4.7</v>
      </c>
      <c r="E474" s="465">
        <v>4.7</v>
      </c>
      <c r="F474" s="465">
        <v>4.7</v>
      </c>
      <c r="G474" s="465">
        <v>4.5999999999999996</v>
      </c>
      <c r="H474" s="465">
        <v>4.5999999999999996</v>
      </c>
      <c r="I474" s="465">
        <v>4.5999999999999996</v>
      </c>
      <c r="J474" s="467">
        <v>4.5999999999999996</v>
      </c>
      <c r="K474" s="465">
        <v>0</v>
      </c>
      <c r="L474" s="465">
        <v>-0.1</v>
      </c>
      <c r="N474" s="253"/>
      <c r="O474" s="253"/>
      <c r="P474" s="253"/>
      <c r="Q474" s="253"/>
      <c r="R474" s="253"/>
      <c r="S474" s="253"/>
      <c r="T474" s="253"/>
      <c r="U474" s="253"/>
      <c r="V474" s="253"/>
      <c r="W474" s="253"/>
      <c r="X474" s="253"/>
    </row>
    <row r="475" spans="1:24" x14ac:dyDescent="0.25">
      <c r="A475" s="667" t="s">
        <v>115</v>
      </c>
      <c r="B475" s="466">
        <v>4</v>
      </c>
      <c r="C475" s="466">
        <v>4.0999999999999996</v>
      </c>
      <c r="D475" s="466">
        <v>4</v>
      </c>
      <c r="E475" s="466">
        <v>3.8</v>
      </c>
      <c r="F475" s="466">
        <v>3.8</v>
      </c>
      <c r="G475" s="466">
        <v>3.8</v>
      </c>
      <c r="H475" s="466">
        <v>3.8</v>
      </c>
      <c r="I475" s="466">
        <v>3.8</v>
      </c>
      <c r="J475" s="504">
        <v>3.9</v>
      </c>
      <c r="K475" s="466">
        <v>0.1</v>
      </c>
      <c r="L475" s="466">
        <v>0.1</v>
      </c>
      <c r="N475" s="253"/>
      <c r="O475" s="253"/>
      <c r="P475" s="253"/>
      <c r="Q475" s="253"/>
      <c r="R475" s="253"/>
      <c r="S475" s="253"/>
      <c r="T475" s="253"/>
      <c r="U475" s="253"/>
      <c r="V475" s="253"/>
      <c r="W475" s="253"/>
      <c r="X475" s="253"/>
    </row>
    <row r="476" spans="1:24" x14ac:dyDescent="0.25">
      <c r="A476" s="793" t="s">
        <v>266</v>
      </c>
      <c r="B476" s="682" t="s">
        <v>77</v>
      </c>
      <c r="C476" s="682" t="s">
        <v>77</v>
      </c>
      <c r="D476" s="682">
        <v>2</v>
      </c>
      <c r="E476" s="682">
        <v>2.1</v>
      </c>
      <c r="F476" s="682">
        <v>2.2000000000000002</v>
      </c>
      <c r="G476" s="682">
        <v>2.2000000000000002</v>
      </c>
      <c r="H476" s="682">
        <v>2.2999999999999998</v>
      </c>
      <c r="I476" s="682">
        <v>2.4</v>
      </c>
      <c r="J476" s="792">
        <v>2.4</v>
      </c>
      <c r="K476" s="682">
        <v>0</v>
      </c>
      <c r="L476" s="682">
        <v>0.3</v>
      </c>
      <c r="N476" s="253"/>
      <c r="O476" s="253"/>
      <c r="P476" s="253"/>
      <c r="Q476" s="253"/>
      <c r="R476" s="253"/>
      <c r="S476" s="253"/>
      <c r="T476" s="253"/>
      <c r="U476" s="253"/>
      <c r="V476" s="253"/>
      <c r="W476" s="253"/>
      <c r="X476" s="253"/>
    </row>
    <row r="477" spans="1:24" x14ac:dyDescent="0.25">
      <c r="A477" s="637" t="s">
        <v>162</v>
      </c>
      <c r="B477" s="477">
        <v>2.1</v>
      </c>
      <c r="C477" s="477">
        <v>2</v>
      </c>
      <c r="D477" s="477" t="s">
        <v>77</v>
      </c>
      <c r="E477" s="477" t="s">
        <v>77</v>
      </c>
      <c r="F477" s="477" t="s">
        <v>77</v>
      </c>
      <c r="G477" s="477" t="s">
        <v>77</v>
      </c>
      <c r="H477" s="477" t="s">
        <v>77</v>
      </c>
      <c r="I477" s="477" t="s">
        <v>77</v>
      </c>
      <c r="J477" s="504" t="s">
        <v>77</v>
      </c>
      <c r="K477" s="477" t="s">
        <v>77</v>
      </c>
      <c r="L477" s="477" t="s">
        <v>77</v>
      </c>
      <c r="N477" s="253"/>
      <c r="O477" s="253"/>
      <c r="P477" s="253"/>
      <c r="Q477" s="253"/>
      <c r="R477" s="253"/>
      <c r="S477" s="253"/>
      <c r="T477" s="253"/>
      <c r="U477" s="253"/>
      <c r="V477" s="253"/>
      <c r="W477" s="253"/>
      <c r="X477" s="253"/>
    </row>
    <row r="478" spans="1:24" x14ac:dyDescent="0.25">
      <c r="A478" s="793" t="s">
        <v>19</v>
      </c>
      <c r="B478" s="682">
        <v>11.2</v>
      </c>
      <c r="C478" s="682">
        <v>11.3</v>
      </c>
      <c r="D478" s="682">
        <v>11.3</v>
      </c>
      <c r="E478" s="682">
        <v>11.2</v>
      </c>
      <c r="F478" s="682">
        <v>11.2</v>
      </c>
      <c r="G478" s="682">
        <v>11.2</v>
      </c>
      <c r="H478" s="682">
        <v>11.2</v>
      </c>
      <c r="I478" s="682">
        <v>11.3</v>
      </c>
      <c r="J478" s="792">
        <v>11.3</v>
      </c>
      <c r="K478" s="682">
        <v>0</v>
      </c>
      <c r="L478" s="682">
        <v>0.1</v>
      </c>
      <c r="N478" s="253"/>
      <c r="O478" s="253"/>
      <c r="P478" s="253"/>
      <c r="Q478" s="253"/>
      <c r="R478" s="253"/>
      <c r="S478" s="253"/>
      <c r="T478" s="253"/>
      <c r="U478" s="253"/>
      <c r="V478" s="253"/>
      <c r="W478" s="253"/>
      <c r="X478" s="253"/>
    </row>
    <row r="479" spans="1:24" x14ac:dyDescent="0.25">
      <c r="I479" s="1"/>
      <c r="N479" s="253"/>
      <c r="O479" s="253"/>
      <c r="P479" s="253"/>
      <c r="Q479" s="253"/>
      <c r="R479" s="253"/>
      <c r="S479" s="253"/>
      <c r="T479" s="253"/>
      <c r="U479" s="253"/>
      <c r="V479" s="253"/>
      <c r="W479" s="253"/>
      <c r="X479" s="253"/>
    </row>
    <row r="480" spans="1:24" ht="13.05" customHeight="1" x14ac:dyDescent="0.25">
      <c r="A480" s="911" t="s">
        <v>384</v>
      </c>
      <c r="B480" s="911"/>
      <c r="C480" s="911"/>
      <c r="D480" s="911"/>
      <c r="E480" s="911"/>
      <c r="F480" s="911"/>
      <c r="G480" s="911"/>
      <c r="H480" s="911"/>
      <c r="I480" s="911"/>
      <c r="J480" s="911"/>
      <c r="K480" s="911"/>
      <c r="L480" s="911"/>
      <c r="N480" s="253"/>
      <c r="O480" s="253"/>
      <c r="P480" s="253"/>
      <c r="Q480" s="253"/>
      <c r="R480" s="253"/>
      <c r="S480" s="253"/>
      <c r="T480" s="253"/>
      <c r="U480" s="253"/>
      <c r="V480" s="253"/>
      <c r="W480" s="253"/>
      <c r="X480" s="253"/>
    </row>
    <row r="481" spans="1:24" x14ac:dyDescent="0.25">
      <c r="I481" s="1"/>
      <c r="N481" s="253"/>
      <c r="O481" s="253"/>
      <c r="P481" s="253"/>
      <c r="Q481" s="253"/>
      <c r="R481" s="253"/>
      <c r="S481" s="253"/>
      <c r="T481" s="253"/>
      <c r="U481" s="253"/>
      <c r="V481" s="253"/>
      <c r="W481" s="253"/>
      <c r="X481" s="253"/>
    </row>
    <row r="482" spans="1:24" ht="13.8" thickBot="1" x14ac:dyDescent="0.3">
      <c r="A482" s="677" t="s">
        <v>12</v>
      </c>
      <c r="B482" s="652" t="s">
        <v>229</v>
      </c>
      <c r="C482" s="652" t="s">
        <v>233</v>
      </c>
      <c r="D482" s="652" t="s">
        <v>239</v>
      </c>
      <c r="E482" s="652" t="s">
        <v>241</v>
      </c>
      <c r="F482" s="652" t="s">
        <v>244</v>
      </c>
      <c r="G482" s="652" t="s">
        <v>245</v>
      </c>
      <c r="H482" s="561" t="s">
        <v>248</v>
      </c>
      <c r="I482" s="561" t="s">
        <v>274</v>
      </c>
      <c r="J482" s="561" t="s">
        <v>425</v>
      </c>
      <c r="K482" s="514" t="s">
        <v>151</v>
      </c>
      <c r="L482" s="561" t="s">
        <v>3</v>
      </c>
      <c r="N482" s="253"/>
      <c r="O482" s="253"/>
      <c r="P482" s="253"/>
      <c r="Q482" s="253"/>
      <c r="R482" s="253"/>
      <c r="S482" s="253"/>
      <c r="T482" s="253"/>
      <c r="U482" s="253"/>
      <c r="V482" s="253"/>
      <c r="W482" s="253"/>
      <c r="X482" s="253"/>
    </row>
    <row r="483" spans="1:24" x14ac:dyDescent="0.25">
      <c r="A483" s="611" t="s">
        <v>130</v>
      </c>
      <c r="B483" s="465">
        <v>10.6</v>
      </c>
      <c r="C483" s="465">
        <v>11.1</v>
      </c>
      <c r="D483" s="465">
        <v>12.2</v>
      </c>
      <c r="E483" s="465">
        <v>39.9</v>
      </c>
      <c r="F483" s="465">
        <v>39.9</v>
      </c>
      <c r="G483" s="465">
        <v>39.299999999999997</v>
      </c>
      <c r="H483" s="465">
        <v>37.9</v>
      </c>
      <c r="I483" s="465">
        <v>37.299999999999997</v>
      </c>
      <c r="J483" s="467">
        <v>36.4</v>
      </c>
      <c r="K483" s="465">
        <v>-0.9</v>
      </c>
      <c r="L483" s="465">
        <v>-3.5</v>
      </c>
      <c r="N483" s="253"/>
      <c r="O483" s="253"/>
      <c r="P483" s="253"/>
      <c r="Q483" s="253"/>
      <c r="R483" s="253"/>
      <c r="S483" s="253"/>
      <c r="T483" s="253"/>
      <c r="U483" s="253"/>
      <c r="V483" s="253"/>
      <c r="W483" s="253"/>
      <c r="X483" s="253"/>
    </row>
    <row r="484" spans="1:24" x14ac:dyDescent="0.25">
      <c r="A484" s="612" t="s">
        <v>117</v>
      </c>
      <c r="B484" s="466">
        <v>8.6999999999999993</v>
      </c>
      <c r="C484" s="466">
        <v>8.9</v>
      </c>
      <c r="D484" s="466">
        <v>8.8000000000000007</v>
      </c>
      <c r="E484" s="466">
        <v>8.8000000000000007</v>
      </c>
      <c r="F484" s="466">
        <v>8.8000000000000007</v>
      </c>
      <c r="G484" s="466">
        <v>9.6999999999999993</v>
      </c>
      <c r="H484" s="466">
        <v>9.4</v>
      </c>
      <c r="I484" s="466">
        <v>9.8000000000000007</v>
      </c>
      <c r="J484" s="504">
        <v>9.8000000000000007</v>
      </c>
      <c r="K484" s="466">
        <v>0</v>
      </c>
      <c r="L484" s="466">
        <v>1</v>
      </c>
      <c r="N484" s="253"/>
      <c r="O484" s="253"/>
      <c r="P484" s="253"/>
      <c r="Q484" s="253"/>
      <c r="R484" s="253"/>
      <c r="S484" s="253"/>
      <c r="T484" s="253"/>
      <c r="U484" s="253"/>
      <c r="V484" s="253"/>
      <c r="W484" s="253"/>
      <c r="X484" s="253"/>
    </row>
    <row r="485" spans="1:24" x14ac:dyDescent="0.25">
      <c r="A485" s="611" t="s">
        <v>161</v>
      </c>
      <c r="B485" s="465">
        <v>7.2</v>
      </c>
      <c r="C485" s="465">
        <v>7.4</v>
      </c>
      <c r="D485" s="465">
        <v>7.4</v>
      </c>
      <c r="E485" s="465">
        <v>7.4</v>
      </c>
      <c r="F485" s="465">
        <v>8.1</v>
      </c>
      <c r="G485" s="465">
        <v>8.1</v>
      </c>
      <c r="H485" s="465">
        <v>7.9</v>
      </c>
      <c r="I485" s="465">
        <v>8.3000000000000007</v>
      </c>
      <c r="J485" s="467">
        <v>8.4</v>
      </c>
      <c r="K485" s="465">
        <v>0.1</v>
      </c>
      <c r="L485" s="465">
        <v>0.3</v>
      </c>
      <c r="N485" s="253"/>
      <c r="O485" s="253"/>
      <c r="P485" s="253"/>
      <c r="Q485" s="253"/>
      <c r="R485" s="253"/>
      <c r="S485" s="253"/>
      <c r="T485" s="253"/>
      <c r="U485" s="253"/>
      <c r="V485" s="253"/>
      <c r="W485" s="253"/>
      <c r="X485" s="253"/>
    </row>
    <row r="486" spans="1:24" x14ac:dyDescent="0.25">
      <c r="A486" s="612" t="s">
        <v>160</v>
      </c>
      <c r="B486" s="477">
        <v>4.7</v>
      </c>
      <c r="C486" s="477">
        <v>4.9000000000000004</v>
      </c>
      <c r="D486" s="477">
        <v>5.0999999999999996</v>
      </c>
      <c r="E486" s="477">
        <v>5</v>
      </c>
      <c r="F486" s="477">
        <v>5.0999999999999996</v>
      </c>
      <c r="G486" s="477">
        <v>5.2</v>
      </c>
      <c r="H486" s="466">
        <v>5.2</v>
      </c>
      <c r="I486" s="466">
        <v>5.4</v>
      </c>
      <c r="J486" s="504">
        <v>5.4</v>
      </c>
      <c r="K486" s="466">
        <v>-0.1</v>
      </c>
      <c r="L486" s="466">
        <v>0.2</v>
      </c>
      <c r="N486" s="253"/>
      <c r="O486" s="253"/>
      <c r="P486" s="253"/>
      <c r="Q486" s="253"/>
      <c r="R486" s="253"/>
      <c r="S486" s="253"/>
      <c r="T486" s="253"/>
      <c r="U486" s="253"/>
      <c r="V486" s="253"/>
      <c r="W486" s="253"/>
      <c r="X486" s="253"/>
    </row>
    <row r="487" spans="1:24" x14ac:dyDescent="0.25">
      <c r="A487" s="611" t="s">
        <v>238</v>
      </c>
      <c r="B487" s="465">
        <v>3.9</v>
      </c>
      <c r="C487" s="465">
        <v>4</v>
      </c>
      <c r="D487" s="465">
        <v>4</v>
      </c>
      <c r="E487" s="465">
        <v>4</v>
      </c>
      <c r="F487" s="465">
        <v>4.5</v>
      </c>
      <c r="G487" s="465">
        <v>4.5</v>
      </c>
      <c r="H487" s="465">
        <v>4.4000000000000004</v>
      </c>
      <c r="I487" s="465">
        <v>4.7</v>
      </c>
      <c r="J487" s="467">
        <v>4.5</v>
      </c>
      <c r="K487" s="465">
        <v>-0.2</v>
      </c>
      <c r="L487" s="465">
        <v>0</v>
      </c>
      <c r="N487" s="253"/>
      <c r="O487" s="253"/>
      <c r="P487" s="253"/>
      <c r="Q487" s="253"/>
      <c r="R487" s="253"/>
      <c r="S487" s="253"/>
      <c r="T487" s="253"/>
      <c r="U487" s="253"/>
      <c r="V487" s="253"/>
      <c r="W487" s="253"/>
      <c r="X487" s="253"/>
    </row>
    <row r="488" spans="1:24" x14ac:dyDescent="0.25">
      <c r="A488" s="612" t="s">
        <v>16</v>
      </c>
      <c r="B488" s="477">
        <v>4</v>
      </c>
      <c r="C488" s="477">
        <v>4</v>
      </c>
      <c r="D488" s="477">
        <v>4</v>
      </c>
      <c r="E488" s="477">
        <v>4.3</v>
      </c>
      <c r="F488" s="477">
        <v>4.2</v>
      </c>
      <c r="G488" s="477">
        <v>3.9</v>
      </c>
      <c r="H488" s="477">
        <v>3.9</v>
      </c>
      <c r="I488" s="477">
        <v>4.2</v>
      </c>
      <c r="J488" s="504">
        <v>4.0999999999999996</v>
      </c>
      <c r="K488" s="477">
        <v>-0.2</v>
      </c>
      <c r="L488" s="477">
        <v>-0.1</v>
      </c>
      <c r="N488" s="253"/>
      <c r="O488" s="253"/>
      <c r="P488" s="253"/>
      <c r="Q488" s="253"/>
      <c r="R488" s="253"/>
      <c r="S488" s="253"/>
      <c r="T488" s="253"/>
      <c r="U488" s="253"/>
      <c r="V488" s="253"/>
      <c r="W488" s="253"/>
      <c r="X488" s="253"/>
    </row>
    <row r="489" spans="1:24" x14ac:dyDescent="0.25">
      <c r="A489" s="611" t="s">
        <v>159</v>
      </c>
      <c r="B489" s="465">
        <v>3.4</v>
      </c>
      <c r="C489" s="465">
        <v>3.7</v>
      </c>
      <c r="D489" s="465">
        <v>3.8</v>
      </c>
      <c r="E489" s="465">
        <v>3.8</v>
      </c>
      <c r="F489" s="465">
        <v>3.8</v>
      </c>
      <c r="G489" s="465">
        <v>3.9</v>
      </c>
      <c r="H489" s="465">
        <v>3.9</v>
      </c>
      <c r="I489" s="465">
        <v>4.0999999999999996</v>
      </c>
      <c r="J489" s="467">
        <v>4.0999999999999996</v>
      </c>
      <c r="K489" s="465">
        <v>0</v>
      </c>
      <c r="L489" s="465">
        <v>0.3</v>
      </c>
      <c r="N489" s="253"/>
      <c r="O489" s="253"/>
      <c r="P489" s="253"/>
      <c r="Q489" s="253"/>
      <c r="R489" s="253"/>
      <c r="S489" s="253"/>
      <c r="T489" s="253"/>
      <c r="U489" s="253"/>
      <c r="V489" s="253"/>
      <c r="W489" s="253"/>
      <c r="X489" s="253"/>
    </row>
    <row r="490" spans="1:24" x14ac:dyDescent="0.25">
      <c r="A490" s="637" t="s">
        <v>280</v>
      </c>
      <c r="B490" s="477">
        <v>3.5</v>
      </c>
      <c r="C490" s="477">
        <v>3.6</v>
      </c>
      <c r="D490" s="477">
        <v>3.6</v>
      </c>
      <c r="E490" s="477">
        <v>3.6</v>
      </c>
      <c r="F490" s="477">
        <v>3.7</v>
      </c>
      <c r="G490" s="477">
        <v>3.7</v>
      </c>
      <c r="H490" s="477">
        <v>3.6</v>
      </c>
      <c r="I490" s="477">
        <v>3.7</v>
      </c>
      <c r="J490" s="504">
        <v>3.7</v>
      </c>
      <c r="K490" s="477">
        <v>0</v>
      </c>
      <c r="L490" s="477">
        <v>0</v>
      </c>
      <c r="N490" s="253"/>
      <c r="O490" s="253"/>
      <c r="P490" s="253"/>
      <c r="Q490" s="253"/>
      <c r="R490" s="253"/>
      <c r="S490" s="253"/>
      <c r="T490" s="253"/>
      <c r="U490" s="253"/>
      <c r="V490" s="253"/>
      <c r="W490" s="253"/>
      <c r="X490" s="253"/>
    </row>
    <row r="491" spans="1:24" x14ac:dyDescent="0.25">
      <c r="A491" s="790" t="s">
        <v>267</v>
      </c>
      <c r="B491" s="791" t="s">
        <v>77</v>
      </c>
      <c r="C491" s="791" t="s">
        <v>77</v>
      </c>
      <c r="D491" s="791" t="s">
        <v>77</v>
      </c>
      <c r="E491" s="791">
        <v>2.1</v>
      </c>
      <c r="F491" s="791" t="s">
        <v>77</v>
      </c>
      <c r="G491" s="791" t="s">
        <v>77</v>
      </c>
      <c r="H491" s="791">
        <v>2.1</v>
      </c>
      <c r="I491" s="791" t="s">
        <v>77</v>
      </c>
      <c r="J491" s="792" t="s">
        <v>77</v>
      </c>
      <c r="K491" s="791" t="s">
        <v>77</v>
      </c>
      <c r="L491" s="791" t="s">
        <v>77</v>
      </c>
      <c r="N491" s="253"/>
      <c r="O491" s="253"/>
      <c r="P491" s="253"/>
      <c r="Q491" s="253"/>
      <c r="R491" s="253"/>
      <c r="S491" s="253"/>
      <c r="T491" s="253"/>
      <c r="U491" s="253"/>
      <c r="V491" s="253"/>
      <c r="W491" s="253"/>
      <c r="X491" s="253"/>
    </row>
    <row r="492" spans="1:24" x14ac:dyDescent="0.25">
      <c r="A492" s="612" t="s">
        <v>137</v>
      </c>
      <c r="B492" s="477">
        <v>33.299999999999997</v>
      </c>
      <c r="C492" s="477">
        <v>31.1</v>
      </c>
      <c r="D492" s="477">
        <v>29.4</v>
      </c>
      <c r="E492" s="477" t="s">
        <v>77</v>
      </c>
      <c r="F492" s="477" t="s">
        <v>77</v>
      </c>
      <c r="G492" s="477" t="s">
        <v>77</v>
      </c>
      <c r="H492" s="477" t="s">
        <v>77</v>
      </c>
      <c r="I492" s="477" t="s">
        <v>77</v>
      </c>
      <c r="J492" s="504" t="s">
        <v>77</v>
      </c>
      <c r="K492" s="477" t="s">
        <v>77</v>
      </c>
      <c r="L492" s="477" t="s">
        <v>77</v>
      </c>
      <c r="N492" s="253"/>
      <c r="O492" s="253"/>
      <c r="P492" s="253"/>
      <c r="Q492" s="253"/>
      <c r="R492" s="253"/>
      <c r="S492" s="253"/>
      <c r="T492" s="253"/>
      <c r="U492" s="253"/>
      <c r="V492" s="253"/>
      <c r="W492" s="253"/>
      <c r="X492" s="253"/>
    </row>
    <row r="493" spans="1:24" x14ac:dyDescent="0.25">
      <c r="A493" s="793" t="s">
        <v>19</v>
      </c>
      <c r="B493" s="791">
        <v>20.6</v>
      </c>
      <c r="C493" s="791">
        <v>21.3</v>
      </c>
      <c r="D493" s="791">
        <v>21.6</v>
      </c>
      <c r="E493" s="791">
        <v>21.1</v>
      </c>
      <c r="F493" s="791">
        <v>21.9</v>
      </c>
      <c r="G493" s="791">
        <v>21.8</v>
      </c>
      <c r="H493" s="791">
        <v>21.7</v>
      </c>
      <c r="I493" s="791">
        <v>22.4</v>
      </c>
      <c r="J493" s="792">
        <v>23.8</v>
      </c>
      <c r="K493" s="791">
        <v>1.3</v>
      </c>
      <c r="L493" s="791">
        <v>1.9</v>
      </c>
      <c r="N493" s="253"/>
      <c r="O493" s="253"/>
      <c r="P493" s="253"/>
      <c r="Q493" s="253"/>
      <c r="R493" s="253"/>
      <c r="S493" s="253"/>
      <c r="T493" s="253"/>
      <c r="U493" s="253"/>
      <c r="V493" s="253"/>
      <c r="W493" s="253"/>
      <c r="X493" s="253"/>
    </row>
    <row r="494" spans="1:24" x14ac:dyDescent="0.25">
      <c r="F494" s="45"/>
      <c r="G494" s="45"/>
      <c r="H494" s="45"/>
      <c r="I494" s="45"/>
      <c r="J494" s="302"/>
      <c r="N494" s="253"/>
      <c r="O494" s="253"/>
      <c r="P494" s="253"/>
      <c r="Q494" s="253"/>
      <c r="R494" s="253"/>
      <c r="S494" s="253"/>
      <c r="T494" s="253"/>
      <c r="U494" s="253"/>
      <c r="V494" s="253"/>
      <c r="W494" s="253"/>
      <c r="X494" s="253"/>
    </row>
    <row r="495" spans="1:24" ht="14.55" customHeight="1" x14ac:dyDescent="0.25">
      <c r="A495" s="962" t="s">
        <v>385</v>
      </c>
      <c r="B495" s="962"/>
      <c r="C495" s="962"/>
      <c r="D495" s="962"/>
      <c r="E495" s="962"/>
      <c r="F495" s="962"/>
      <c r="G495" s="962"/>
      <c r="H495" s="962"/>
      <c r="I495" s="962"/>
      <c r="J495" s="962"/>
      <c r="K495" s="962"/>
      <c r="L495" s="962"/>
      <c r="N495" s="253"/>
      <c r="O495" s="253"/>
      <c r="P495" s="253"/>
      <c r="Q495" s="253"/>
      <c r="R495" s="253"/>
      <c r="S495" s="253"/>
      <c r="T495" s="253"/>
      <c r="U495" s="253"/>
      <c r="V495" s="253"/>
      <c r="W495" s="253"/>
      <c r="X495" s="253"/>
    </row>
    <row r="496" spans="1:24" x14ac:dyDescent="0.25">
      <c r="I496" s="1"/>
      <c r="N496" s="253"/>
      <c r="O496" s="253"/>
      <c r="P496" s="253"/>
      <c r="Q496" s="253"/>
      <c r="R496" s="253"/>
      <c r="S496" s="253"/>
      <c r="T496" s="253"/>
      <c r="U496" s="253"/>
      <c r="V496" s="253"/>
      <c r="W496" s="253"/>
      <c r="X496" s="253"/>
    </row>
    <row r="497" spans="1:24" ht="13.8" thickBot="1" x14ac:dyDescent="0.3">
      <c r="A497" s="534" t="s">
        <v>12</v>
      </c>
      <c r="B497" s="561" t="s">
        <v>229</v>
      </c>
      <c r="C497" s="561" t="s">
        <v>233</v>
      </c>
      <c r="D497" s="561" t="s">
        <v>239</v>
      </c>
      <c r="E497" s="561" t="s">
        <v>241</v>
      </c>
      <c r="F497" s="561" t="s">
        <v>244</v>
      </c>
      <c r="G497" s="561" t="s">
        <v>245</v>
      </c>
      <c r="H497" s="561" t="s">
        <v>248</v>
      </c>
      <c r="I497" s="561" t="s">
        <v>274</v>
      </c>
      <c r="J497" s="651" t="s">
        <v>425</v>
      </c>
      <c r="K497" s="514" t="s">
        <v>151</v>
      </c>
      <c r="L497" s="561" t="s">
        <v>3</v>
      </c>
      <c r="N497" s="253"/>
      <c r="O497" s="253"/>
      <c r="P497" s="253"/>
      <c r="Q497" s="253"/>
      <c r="R497" s="253"/>
      <c r="S497" s="253"/>
      <c r="T497" s="253"/>
      <c r="U497" s="253"/>
      <c r="V497" s="253"/>
      <c r="W497" s="253"/>
      <c r="X497" s="253"/>
    </row>
    <row r="498" spans="1:24" ht="12.6" customHeight="1" x14ac:dyDescent="0.25">
      <c r="A498" s="523" t="s">
        <v>138</v>
      </c>
      <c r="B498" s="884">
        <v>78.3</v>
      </c>
      <c r="C498" s="884">
        <v>78.5</v>
      </c>
      <c r="D498" s="884">
        <v>78.599999999999994</v>
      </c>
      <c r="E498" s="884">
        <v>78.8</v>
      </c>
      <c r="F498" s="884">
        <v>79.400000000000006</v>
      </c>
      <c r="G498" s="884">
        <v>79.599999999999994</v>
      </c>
      <c r="H498" s="884">
        <v>79.3</v>
      </c>
      <c r="I498" s="884">
        <v>79.400000000000006</v>
      </c>
      <c r="J498" s="885">
        <v>79.3</v>
      </c>
      <c r="K498" s="600">
        <v>-0.1</v>
      </c>
      <c r="L498" s="489">
        <v>0</v>
      </c>
      <c r="N498" s="253"/>
      <c r="O498" s="253"/>
      <c r="P498" s="253"/>
      <c r="Q498" s="253"/>
      <c r="R498" s="253"/>
      <c r="S498" s="253"/>
      <c r="T498" s="253"/>
      <c r="U498" s="253"/>
      <c r="V498" s="253"/>
      <c r="W498" s="253"/>
      <c r="X498" s="253"/>
    </row>
    <row r="499" spans="1:24" ht="15" customHeight="1" x14ac:dyDescent="0.25">
      <c r="A499" s="540" t="s">
        <v>116</v>
      </c>
      <c r="B499" s="886">
        <v>15.9</v>
      </c>
      <c r="C499" s="886">
        <v>16.100000000000001</v>
      </c>
      <c r="D499" s="886">
        <v>16.2</v>
      </c>
      <c r="E499" s="886">
        <v>16.600000000000001</v>
      </c>
      <c r="F499" s="886">
        <v>16.600000000000001</v>
      </c>
      <c r="G499" s="886">
        <v>16.600000000000001</v>
      </c>
      <c r="H499" s="886">
        <v>16.899999999999999</v>
      </c>
      <c r="I499" s="886">
        <v>17</v>
      </c>
      <c r="J499" s="887">
        <v>17.100000000000001</v>
      </c>
      <c r="K499" s="603">
        <v>0.1</v>
      </c>
      <c r="L499" s="487">
        <v>0.5</v>
      </c>
      <c r="N499" s="253"/>
      <c r="O499" s="253"/>
      <c r="P499" s="253"/>
      <c r="Q499" s="253"/>
      <c r="R499" s="253"/>
      <c r="S499" s="253"/>
      <c r="T499" s="253"/>
      <c r="U499" s="253"/>
      <c r="V499" s="253"/>
      <c r="W499" s="253"/>
      <c r="X499" s="253"/>
    </row>
    <row r="500" spans="1:24" x14ac:dyDescent="0.25">
      <c r="A500" s="523" t="s">
        <v>19</v>
      </c>
      <c r="B500" s="884">
        <v>5.8</v>
      </c>
      <c r="C500" s="884">
        <v>5.4</v>
      </c>
      <c r="D500" s="884">
        <v>5.0999999999999996</v>
      </c>
      <c r="E500" s="884">
        <v>4.5999999999999996</v>
      </c>
      <c r="F500" s="884">
        <v>4</v>
      </c>
      <c r="G500" s="884">
        <v>3.8</v>
      </c>
      <c r="H500" s="884">
        <v>3.8</v>
      </c>
      <c r="I500" s="884">
        <v>3.6</v>
      </c>
      <c r="J500" s="888">
        <v>3.5</v>
      </c>
      <c r="K500" s="465">
        <v>0</v>
      </c>
      <c r="L500" s="465">
        <v>-0.5</v>
      </c>
      <c r="N500" s="253"/>
      <c r="O500" s="253"/>
      <c r="P500" s="253"/>
      <c r="Q500" s="253"/>
      <c r="R500" s="253"/>
      <c r="S500" s="253"/>
      <c r="T500" s="253"/>
      <c r="U500" s="253"/>
      <c r="V500" s="253"/>
      <c r="W500" s="253"/>
      <c r="X500" s="253"/>
    </row>
    <row r="501" spans="1:24" x14ac:dyDescent="0.25">
      <c r="N501" s="253"/>
      <c r="O501" s="253"/>
      <c r="P501" s="253"/>
      <c r="Q501" s="253"/>
      <c r="R501" s="253"/>
      <c r="S501" s="253"/>
      <c r="T501" s="253"/>
      <c r="U501" s="253"/>
      <c r="V501" s="253"/>
      <c r="W501" s="253"/>
      <c r="X501" s="253"/>
    </row>
    <row r="502" spans="1:24" ht="14.55" customHeight="1" x14ac:dyDescent="0.25">
      <c r="A502" s="962" t="s">
        <v>386</v>
      </c>
      <c r="B502" s="962"/>
      <c r="C502" s="962"/>
      <c r="D502" s="962"/>
      <c r="E502" s="962"/>
      <c r="F502" s="962"/>
      <c r="G502" s="962"/>
      <c r="H502" s="962"/>
      <c r="I502" s="962"/>
      <c r="J502" s="962"/>
      <c r="K502" s="962"/>
      <c r="L502" s="962"/>
      <c r="N502" s="253"/>
      <c r="O502" s="253"/>
      <c r="P502" s="253"/>
      <c r="Q502" s="253"/>
      <c r="R502" s="253"/>
      <c r="S502" s="253"/>
      <c r="T502" s="253"/>
      <c r="U502" s="253"/>
      <c r="V502" s="253"/>
      <c r="W502" s="253"/>
      <c r="X502" s="253"/>
    </row>
    <row r="503" spans="1:24" x14ac:dyDescent="0.25">
      <c r="I503" s="1"/>
      <c r="N503" s="253"/>
      <c r="O503" s="253"/>
      <c r="P503" s="253"/>
      <c r="Q503" s="253"/>
      <c r="R503" s="253"/>
      <c r="S503" s="253"/>
      <c r="T503" s="253"/>
      <c r="U503" s="253"/>
      <c r="V503" s="253"/>
      <c r="W503" s="253"/>
      <c r="X503" s="253"/>
    </row>
    <row r="504" spans="1:24" ht="13.8" thickBot="1" x14ac:dyDescent="0.3">
      <c r="A504" s="534" t="s">
        <v>12</v>
      </c>
      <c r="B504" s="561" t="s">
        <v>229</v>
      </c>
      <c r="C504" s="561" t="s">
        <v>233</v>
      </c>
      <c r="D504" s="561" t="s">
        <v>239</v>
      </c>
      <c r="E504" s="561" t="s">
        <v>241</v>
      </c>
      <c r="F504" s="561" t="s">
        <v>244</v>
      </c>
      <c r="G504" s="561" t="s">
        <v>245</v>
      </c>
      <c r="H504" s="561" t="s">
        <v>248</v>
      </c>
      <c r="I504" s="561" t="s">
        <v>274</v>
      </c>
      <c r="J504" s="651" t="s">
        <v>425</v>
      </c>
      <c r="K504" s="514" t="s">
        <v>151</v>
      </c>
      <c r="L504" s="561" t="s">
        <v>3</v>
      </c>
      <c r="N504" s="253"/>
      <c r="O504" s="253"/>
      <c r="P504" s="253"/>
      <c r="Q504" s="253"/>
      <c r="R504" s="253"/>
      <c r="S504" s="253"/>
      <c r="T504" s="253"/>
      <c r="U504" s="253"/>
      <c r="V504" s="253"/>
      <c r="W504" s="253"/>
      <c r="X504" s="253"/>
    </row>
    <row r="505" spans="1:24" x14ac:dyDescent="0.25">
      <c r="A505" s="523" t="s">
        <v>90</v>
      </c>
      <c r="B505" s="884">
        <v>99.7</v>
      </c>
      <c r="C505" s="884">
        <v>99.7</v>
      </c>
      <c r="D505" s="884">
        <v>99.7</v>
      </c>
      <c r="E505" s="884">
        <v>99.7</v>
      </c>
      <c r="F505" s="884">
        <v>99.7</v>
      </c>
      <c r="G505" s="884">
        <v>99.7</v>
      </c>
      <c r="H505" s="884">
        <v>99.7</v>
      </c>
      <c r="I505" s="884">
        <v>99.7</v>
      </c>
      <c r="J505" s="885">
        <v>99.7</v>
      </c>
      <c r="K505" s="889">
        <v>0</v>
      </c>
      <c r="L505" s="890">
        <v>0</v>
      </c>
      <c r="N505" s="253"/>
      <c r="O505" s="253"/>
      <c r="P505" s="253"/>
      <c r="Q505" s="253"/>
      <c r="R505" s="253"/>
      <c r="S505" s="253"/>
      <c r="T505" s="253"/>
      <c r="U505" s="253"/>
      <c r="V505" s="253"/>
      <c r="W505" s="253"/>
      <c r="X505" s="253"/>
    </row>
    <row r="506" spans="1:24" x14ac:dyDescent="0.25">
      <c r="A506" s="540" t="s">
        <v>19</v>
      </c>
      <c r="B506" s="886">
        <v>0.3</v>
      </c>
      <c r="C506" s="886">
        <v>0.3</v>
      </c>
      <c r="D506" s="886">
        <v>0.3</v>
      </c>
      <c r="E506" s="886">
        <v>0.3</v>
      </c>
      <c r="F506" s="886">
        <v>0.3</v>
      </c>
      <c r="G506" s="886">
        <v>0.3</v>
      </c>
      <c r="H506" s="886">
        <v>0.3</v>
      </c>
      <c r="I506" s="886">
        <v>0.3</v>
      </c>
      <c r="J506" s="887">
        <v>0.3</v>
      </c>
      <c r="K506" s="891">
        <v>0</v>
      </c>
      <c r="L506" s="892">
        <v>0</v>
      </c>
      <c r="N506" s="253"/>
      <c r="O506" s="253"/>
      <c r="P506" s="253"/>
      <c r="Q506" s="253"/>
      <c r="R506" s="253"/>
      <c r="S506" s="253"/>
      <c r="T506" s="253"/>
      <c r="U506" s="253"/>
      <c r="V506" s="253"/>
      <c r="W506" s="253"/>
      <c r="X506" s="253"/>
    </row>
    <row r="507" spans="1:24" s="159" customFormat="1" x14ac:dyDescent="0.25">
      <c r="A507" s="420"/>
      <c r="B507" s="1"/>
      <c r="C507" s="1"/>
      <c r="D507" s="1"/>
      <c r="E507" s="1"/>
      <c r="F507" s="1"/>
      <c r="G507" s="1"/>
      <c r="H507" s="1"/>
      <c r="I507" s="202"/>
      <c r="J507" s="477"/>
      <c r="K507" s="405"/>
      <c r="L507" s="405"/>
      <c r="N507" s="253"/>
      <c r="O507" s="253"/>
      <c r="P507" s="253"/>
      <c r="Q507" s="253"/>
      <c r="R507" s="253"/>
      <c r="S507" s="253"/>
      <c r="T507" s="253"/>
      <c r="U507" s="253"/>
      <c r="V507" s="253"/>
      <c r="W507" s="253"/>
      <c r="X507" s="253"/>
    </row>
    <row r="508" spans="1:24" s="159" customFormat="1" ht="14.55" customHeight="1" x14ac:dyDescent="0.25">
      <c r="A508" s="962" t="s">
        <v>429</v>
      </c>
      <c r="B508" s="962"/>
      <c r="C508" s="962"/>
      <c r="D508" s="962"/>
      <c r="E508" s="962"/>
      <c r="F508" s="962"/>
      <c r="G508" s="962"/>
      <c r="H508" s="962"/>
      <c r="I508" s="962"/>
      <c r="J508" s="962"/>
      <c r="K508" s="962"/>
      <c r="L508" s="962"/>
      <c r="M508" s="58"/>
      <c r="N508" s="253"/>
      <c r="O508" s="253"/>
      <c r="P508" s="253"/>
      <c r="Q508" s="253"/>
      <c r="R508" s="253"/>
      <c r="S508" s="253"/>
      <c r="T508" s="253"/>
      <c r="U508" s="253"/>
      <c r="V508" s="253"/>
      <c r="W508" s="253"/>
      <c r="X508" s="253"/>
    </row>
    <row r="509" spans="1:24" s="43" customFormat="1" x14ac:dyDescent="0.25">
      <c r="A509" s="420"/>
      <c r="B509" s="1"/>
      <c r="C509" s="1"/>
      <c r="D509" s="1"/>
      <c r="E509" s="1"/>
      <c r="F509" s="1"/>
      <c r="G509" s="1"/>
      <c r="H509" s="1"/>
      <c r="I509" s="1"/>
      <c r="J509" s="201"/>
      <c r="K509" s="1"/>
      <c r="L509" s="1"/>
      <c r="M509" s="1"/>
      <c r="N509" s="253"/>
      <c r="O509" s="253"/>
      <c r="P509" s="253"/>
      <c r="Q509" s="253"/>
      <c r="R509" s="253"/>
      <c r="S509" s="253"/>
      <c r="T509" s="253"/>
      <c r="U509" s="253"/>
      <c r="V509" s="253"/>
      <c r="W509" s="253"/>
      <c r="X509" s="253"/>
    </row>
    <row r="510" spans="1:24" s="43" customFormat="1" ht="25.5" customHeight="1" thickBot="1" x14ac:dyDescent="0.3">
      <c r="A510" s="168"/>
      <c r="B510" s="327" t="s">
        <v>158</v>
      </c>
      <c r="C510" s="327" t="s">
        <v>157</v>
      </c>
      <c r="D510" s="326" t="s">
        <v>144</v>
      </c>
      <c r="E510" s="326" t="s">
        <v>156</v>
      </c>
      <c r="F510" s="326" t="s">
        <v>142</v>
      </c>
      <c r="G510" s="932" t="s">
        <v>155</v>
      </c>
      <c r="H510" s="933" t="s">
        <v>154</v>
      </c>
      <c r="J510" s="936"/>
      <c r="K510" s="937"/>
      <c r="M510" s="938"/>
      <c r="N510" s="253"/>
      <c r="O510" s="253"/>
      <c r="P510" s="253"/>
      <c r="Q510" s="253"/>
      <c r="R510" s="253"/>
      <c r="S510" s="253"/>
      <c r="T510" s="253"/>
      <c r="U510" s="253"/>
      <c r="V510" s="253"/>
      <c r="W510" s="253"/>
      <c r="X510" s="253"/>
    </row>
    <row r="511" spans="1:24" s="43" customFormat="1" x14ac:dyDescent="0.25">
      <c r="A511" s="160" t="s">
        <v>150</v>
      </c>
      <c r="B511" s="88">
        <v>16.376000000000001</v>
      </c>
      <c r="C511" s="88">
        <v>7.3209999999999997</v>
      </c>
      <c r="D511" s="88">
        <v>0</v>
      </c>
      <c r="E511" s="88">
        <v>2E-3</v>
      </c>
      <c r="F511" s="88">
        <v>0</v>
      </c>
      <c r="G511" s="942">
        <v>2.1000000000000001E-2</v>
      </c>
      <c r="H511" s="22">
        <v>23.72</v>
      </c>
      <c r="I511" s="841"/>
      <c r="J511" s="939"/>
      <c r="K511" s="25"/>
      <c r="L511" s="44"/>
      <c r="M511" s="25"/>
      <c r="N511" s="253"/>
      <c r="O511" s="253"/>
      <c r="P511" s="253"/>
      <c r="Q511" s="253"/>
      <c r="R511" s="253"/>
      <c r="S511" s="253"/>
      <c r="T511" s="253"/>
      <c r="U511" s="253"/>
      <c r="V511" s="253"/>
      <c r="W511" s="253"/>
      <c r="X511" s="253"/>
    </row>
    <row r="512" spans="1:24" s="59" customFormat="1" ht="10.199999999999999" x14ac:dyDescent="0.2">
      <c r="A512" s="935" t="s">
        <v>273</v>
      </c>
      <c r="B512" s="25">
        <v>228.256</v>
      </c>
      <c r="C512" s="25">
        <v>319.60000000000002</v>
      </c>
      <c r="D512" s="25">
        <v>7.4560000000000004</v>
      </c>
      <c r="E512" s="25">
        <v>0.439</v>
      </c>
      <c r="F512" s="25">
        <v>12.262</v>
      </c>
      <c r="G512" s="934">
        <v>1.3879999999999999</v>
      </c>
      <c r="H512" s="25">
        <v>569.40099999999995</v>
      </c>
      <c r="I512" s="840"/>
      <c r="J512" s="939"/>
      <c r="K512" s="25"/>
      <c r="L512" s="37"/>
      <c r="M512" s="103"/>
      <c r="N512" s="253"/>
      <c r="O512" s="253"/>
      <c r="P512" s="253"/>
      <c r="Q512" s="253"/>
      <c r="R512" s="253"/>
      <c r="S512" s="253"/>
      <c r="T512" s="253"/>
      <c r="U512" s="253"/>
      <c r="V512" s="253"/>
      <c r="W512" s="253"/>
      <c r="X512" s="253"/>
    </row>
    <row r="513" spans="1:24" s="59" customFormat="1" ht="10.199999999999999" x14ac:dyDescent="0.2">
      <c r="A513" s="163" t="s">
        <v>223</v>
      </c>
      <c r="B513" s="22">
        <v>14.103999999999999</v>
      </c>
      <c r="C513" s="22">
        <v>53.667000000000002</v>
      </c>
      <c r="D513" s="22">
        <v>37.575000000000003</v>
      </c>
      <c r="E513" s="22">
        <v>9.2040000000000006</v>
      </c>
      <c r="F513" s="22">
        <v>2.8069999999999999</v>
      </c>
      <c r="G513" s="942">
        <v>2.2310000000000003</v>
      </c>
      <c r="H513" s="22">
        <v>119.58799999999999</v>
      </c>
      <c r="I513" s="840"/>
      <c r="J513" s="939"/>
      <c r="K513" s="25"/>
      <c r="M513" s="103"/>
      <c r="N513" s="253"/>
      <c r="O513" s="253"/>
      <c r="P513" s="253"/>
      <c r="Q513" s="253"/>
      <c r="R513" s="253"/>
      <c r="S513" s="253"/>
      <c r="T513" s="253"/>
      <c r="U513" s="253"/>
      <c r="V513" s="253"/>
      <c r="W513" s="253"/>
      <c r="X513" s="253"/>
    </row>
    <row r="514" spans="1:24" s="59" customFormat="1" ht="10.8" thickBot="1" x14ac:dyDescent="0.25">
      <c r="A514" s="161" t="s">
        <v>149</v>
      </c>
      <c r="B514" s="25">
        <v>1.2769999999999999</v>
      </c>
      <c r="C514" s="25">
        <v>7.9000000000000001E-2</v>
      </c>
      <c r="D514" s="25">
        <v>62.341999999999999</v>
      </c>
      <c r="E514" s="25">
        <v>18.518000000000001</v>
      </c>
      <c r="F514" s="25">
        <v>0.60599999999999998</v>
      </c>
      <c r="G514" s="934">
        <v>0.46600000000000003</v>
      </c>
      <c r="H514" s="25">
        <v>83.287999999999997</v>
      </c>
      <c r="I514" s="840"/>
      <c r="J514" s="939"/>
      <c r="K514" s="25"/>
      <c r="M514" s="103"/>
      <c r="N514" s="253"/>
      <c r="O514" s="253"/>
      <c r="P514" s="253"/>
      <c r="Q514" s="253"/>
      <c r="R514" s="253"/>
      <c r="S514" s="253"/>
      <c r="T514" s="253"/>
      <c r="U514" s="253"/>
      <c r="V514" s="253"/>
      <c r="W514" s="253"/>
      <c r="X514" s="253"/>
    </row>
    <row r="515" spans="1:24" s="322" customFormat="1" ht="10.199999999999999" x14ac:dyDescent="0.2">
      <c r="A515" s="164" t="s">
        <v>60</v>
      </c>
      <c r="B515" s="479">
        <v>260.01299999999998</v>
      </c>
      <c r="C515" s="479">
        <v>380.66699999999997</v>
      </c>
      <c r="D515" s="479">
        <v>107.373</v>
      </c>
      <c r="E515" s="479">
        <v>28.163</v>
      </c>
      <c r="F515" s="479">
        <v>15.675000000000001</v>
      </c>
      <c r="G515" s="941">
        <v>4.1059999999999999</v>
      </c>
      <c r="H515" s="479">
        <v>795.99699999999996</v>
      </c>
      <c r="I515" s="840"/>
      <c r="J515" s="494"/>
      <c r="K515" s="940"/>
      <c r="L515" s="59"/>
      <c r="M515" s="325"/>
      <c r="N515" s="253"/>
      <c r="O515" s="253"/>
      <c r="P515" s="253"/>
      <c r="Q515" s="253"/>
      <c r="R515" s="253"/>
      <c r="S515" s="253"/>
      <c r="T515" s="253"/>
      <c r="U515" s="253"/>
      <c r="V515" s="253"/>
      <c r="W515" s="253"/>
      <c r="X515" s="253"/>
    </row>
    <row r="516" spans="1:24" s="322" customFormat="1" ht="14.55" customHeight="1" x14ac:dyDescent="0.25">
      <c r="A516" s="480"/>
      <c r="B516" s="480"/>
      <c r="C516" s="480"/>
      <c r="D516" s="480"/>
      <c r="E516" s="480"/>
      <c r="F516" s="480"/>
      <c r="G516" s="480"/>
      <c r="H516" s="480"/>
      <c r="I516" s="480"/>
      <c r="J516" s="480"/>
      <c r="K516" s="481"/>
      <c r="L516" s="480"/>
      <c r="M516" s="480"/>
      <c r="N516" s="253"/>
      <c r="O516" s="253"/>
      <c r="P516" s="253"/>
      <c r="Q516" s="253"/>
      <c r="R516" s="253"/>
      <c r="S516" s="253"/>
      <c r="T516" s="253"/>
      <c r="U516" s="253"/>
      <c r="V516" s="253"/>
      <c r="W516" s="253"/>
      <c r="X516" s="253"/>
    </row>
    <row r="517" spans="1:24" s="59" customFormat="1" x14ac:dyDescent="0.25">
      <c r="A517" s="480" t="s">
        <v>387</v>
      </c>
      <c r="B517" s="480"/>
      <c r="C517" s="480"/>
      <c r="D517" s="480"/>
      <c r="E517" s="480"/>
      <c r="F517" s="480"/>
      <c r="G517" s="480"/>
      <c r="H517" s="480"/>
      <c r="I517" s="480"/>
      <c r="J517" s="480"/>
      <c r="K517" s="481"/>
      <c r="L517" s="480"/>
      <c r="M517" s="480"/>
      <c r="N517" s="253"/>
      <c r="O517" s="253"/>
      <c r="P517" s="253"/>
      <c r="Q517" s="253"/>
      <c r="R517" s="253"/>
      <c r="S517" s="253"/>
      <c r="T517" s="253"/>
      <c r="U517" s="253"/>
      <c r="V517" s="253"/>
      <c r="W517" s="253"/>
      <c r="X517" s="253"/>
    </row>
    <row r="518" spans="1:24" s="59" customFormat="1" ht="14.4" x14ac:dyDescent="0.3">
      <c r="A518"/>
      <c r="B518"/>
      <c r="C518"/>
      <c r="D518"/>
      <c r="E518"/>
      <c r="F518"/>
      <c r="G518"/>
      <c r="H518"/>
      <c r="I518"/>
      <c r="J518"/>
      <c r="K518" s="482"/>
      <c r="L518"/>
      <c r="M518"/>
      <c r="N518" s="253"/>
      <c r="O518" s="253"/>
      <c r="P518" s="253"/>
      <c r="Q518" s="253"/>
      <c r="R518" s="253"/>
      <c r="S518" s="253"/>
      <c r="T518" s="253"/>
      <c r="U518" s="253"/>
      <c r="V518" s="253"/>
      <c r="W518" s="253"/>
      <c r="X518" s="253"/>
    </row>
    <row r="519" spans="1:24" s="318" customFormat="1" ht="13.8" thickBot="1" x14ac:dyDescent="0.3">
      <c r="A519" s="483"/>
      <c r="B519" s="6" t="s">
        <v>229</v>
      </c>
      <c r="C519" s="7" t="s">
        <v>233</v>
      </c>
      <c r="D519" s="7" t="s">
        <v>239</v>
      </c>
      <c r="E519" s="7" t="s">
        <v>241</v>
      </c>
      <c r="F519" s="7" t="s">
        <v>244</v>
      </c>
      <c r="G519" s="7" t="s">
        <v>245</v>
      </c>
      <c r="H519" s="7" t="s">
        <v>248</v>
      </c>
      <c r="I519" s="7" t="s">
        <v>274</v>
      </c>
      <c r="J519" s="7" t="s">
        <v>425</v>
      </c>
      <c r="K519" s="8" t="s">
        <v>151</v>
      </c>
      <c r="L519" s="6" t="s">
        <v>3</v>
      </c>
      <c r="M519" s="37"/>
      <c r="N519" s="253"/>
      <c r="O519" s="253"/>
      <c r="P519" s="253"/>
      <c r="Q519" s="253"/>
      <c r="R519" s="253"/>
      <c r="S519" s="253"/>
      <c r="T519" s="253"/>
      <c r="U519" s="253"/>
      <c r="V519" s="253"/>
      <c r="W519" s="253"/>
      <c r="X519" s="253"/>
    </row>
    <row r="520" spans="1:24" s="318" customFormat="1" x14ac:dyDescent="0.25">
      <c r="A520" s="484" t="s">
        <v>150</v>
      </c>
      <c r="B520" s="485">
        <v>18.108000000000001</v>
      </c>
      <c r="C520" s="485">
        <v>19.134</v>
      </c>
      <c r="D520" s="485">
        <v>19.608000000000001</v>
      </c>
      <c r="E520" s="485">
        <v>20.007999999999999</v>
      </c>
      <c r="F520" s="485">
        <v>20.456</v>
      </c>
      <c r="G520" s="485">
        <v>20.981999999999999</v>
      </c>
      <c r="H520" s="485">
        <v>21.462</v>
      </c>
      <c r="I520" s="485">
        <v>22.442</v>
      </c>
      <c r="J520" s="498">
        <v>23.696999999999999</v>
      </c>
      <c r="K520" s="485">
        <v>5.5921932091614002</v>
      </c>
      <c r="L520" s="485">
        <v>15.843762221353201</v>
      </c>
      <c r="M520" s="37"/>
      <c r="N520" s="253"/>
      <c r="O520" s="253"/>
      <c r="P520" s="253"/>
      <c r="Q520" s="253"/>
      <c r="R520" s="253"/>
      <c r="S520" s="253"/>
      <c r="T520" s="253"/>
      <c r="U520" s="253"/>
      <c r="V520" s="253"/>
      <c r="W520" s="253"/>
      <c r="X520" s="253"/>
    </row>
    <row r="521" spans="1:24" s="318" customFormat="1" x14ac:dyDescent="0.25">
      <c r="A521" s="935" t="s">
        <v>273</v>
      </c>
      <c r="B521" s="487">
        <v>445.541</v>
      </c>
      <c r="C521" s="487">
        <v>462.79899999999998</v>
      </c>
      <c r="D521" s="487">
        <v>485.97699999999998</v>
      </c>
      <c r="E521" s="487">
        <v>494.63900000000001</v>
      </c>
      <c r="F521" s="487">
        <v>516.89499999999998</v>
      </c>
      <c r="G521" s="487">
        <v>527.54100000000005</v>
      </c>
      <c r="H521" s="487">
        <v>534.86099999999999</v>
      </c>
      <c r="I521" s="487">
        <v>543.86300000000006</v>
      </c>
      <c r="J521" s="488">
        <v>547.85599999999999</v>
      </c>
      <c r="K521" s="487">
        <v>0.73419225062194604</v>
      </c>
      <c r="L521" s="487">
        <v>5.9898045057506799</v>
      </c>
      <c r="M521" s="37"/>
      <c r="N521" s="253"/>
      <c r="O521" s="253"/>
      <c r="P521" s="253"/>
      <c r="Q521" s="253"/>
      <c r="R521" s="253"/>
      <c r="S521" s="253"/>
      <c r="T521" s="253"/>
      <c r="U521" s="253"/>
      <c r="V521" s="253"/>
      <c r="W521" s="253"/>
      <c r="X521" s="253"/>
    </row>
    <row r="522" spans="1:24" s="43" customFormat="1" x14ac:dyDescent="0.25">
      <c r="A522" s="476" t="s">
        <v>223</v>
      </c>
      <c r="B522" s="489">
        <v>163.77699999999999</v>
      </c>
      <c r="C522" s="489">
        <v>149.583</v>
      </c>
      <c r="D522" s="489">
        <v>126.83499999999999</v>
      </c>
      <c r="E522" s="489">
        <v>116.85299999999999</v>
      </c>
      <c r="F522" s="489">
        <v>96.171000000000006</v>
      </c>
      <c r="G522" s="489">
        <v>87.218999999999994</v>
      </c>
      <c r="H522" s="489">
        <v>80.725999999999999</v>
      </c>
      <c r="I522" s="489">
        <v>71.123999999999995</v>
      </c>
      <c r="J522" s="490">
        <v>67.771000000000001</v>
      </c>
      <c r="K522" s="489">
        <v>-4.7143017828018703</v>
      </c>
      <c r="L522" s="489">
        <v>-29.530731717461599</v>
      </c>
      <c r="M522" s="37"/>
      <c r="N522" s="253"/>
      <c r="O522" s="253"/>
      <c r="P522" s="253"/>
      <c r="Q522" s="253"/>
      <c r="R522" s="253"/>
      <c r="S522" s="253"/>
      <c r="T522" s="253"/>
      <c r="U522" s="253"/>
      <c r="V522" s="253"/>
      <c r="W522" s="253"/>
      <c r="X522" s="253"/>
    </row>
    <row r="523" spans="1:24" s="159" customFormat="1" ht="13.8" thickBot="1" x14ac:dyDescent="0.3">
      <c r="A523" s="486" t="s">
        <v>149</v>
      </c>
      <c r="B523" s="487">
        <v>2.69</v>
      </c>
      <c r="C523" s="487">
        <v>2.4279999999999999</v>
      </c>
      <c r="D523" s="487">
        <v>2.2509999999999999</v>
      </c>
      <c r="E523" s="487">
        <v>2.0779999999999998</v>
      </c>
      <c r="F523" s="487">
        <v>1.873</v>
      </c>
      <c r="G523" s="487">
        <v>1.579</v>
      </c>
      <c r="H523" s="487">
        <v>1.71</v>
      </c>
      <c r="I523" s="487">
        <v>1.5169999999999999</v>
      </c>
      <c r="J523" s="488">
        <v>1.3560000000000001</v>
      </c>
      <c r="K523" s="487">
        <v>-10.613052076466699</v>
      </c>
      <c r="L523" s="487">
        <v>-27.602776294714399</v>
      </c>
      <c r="M523" s="1"/>
      <c r="N523" s="253"/>
      <c r="O523" s="253"/>
      <c r="P523" s="253"/>
      <c r="Q523" s="253"/>
      <c r="R523" s="253"/>
      <c r="S523" s="253"/>
      <c r="T523" s="253"/>
      <c r="U523" s="253"/>
      <c r="V523" s="253"/>
      <c r="W523" s="253"/>
      <c r="X523" s="253"/>
    </row>
    <row r="524" spans="1:24" s="43" customFormat="1" ht="14.55" customHeight="1" x14ac:dyDescent="0.25">
      <c r="A524" s="491" t="s">
        <v>60</v>
      </c>
      <c r="B524" s="492">
        <v>630.11599999999999</v>
      </c>
      <c r="C524" s="492">
        <v>633.94399999999996</v>
      </c>
      <c r="D524" s="492">
        <v>634.67100000000005</v>
      </c>
      <c r="E524" s="492">
        <v>633.57799999999997</v>
      </c>
      <c r="F524" s="492">
        <v>635.39499999999998</v>
      </c>
      <c r="G524" s="492">
        <v>637.32100000000003</v>
      </c>
      <c r="H524" s="492">
        <v>638.75900000000001</v>
      </c>
      <c r="I524" s="492">
        <v>638.94600000000003</v>
      </c>
      <c r="J524" s="493">
        <v>640.67999999999995</v>
      </c>
      <c r="K524" s="492">
        <v>0.271384436243438</v>
      </c>
      <c r="L524" s="492">
        <v>0.83176606677735099</v>
      </c>
      <c r="M524" s="1"/>
      <c r="N524" s="253"/>
      <c r="O524" s="253"/>
      <c r="P524" s="253"/>
      <c r="Q524" s="253"/>
      <c r="R524" s="253"/>
      <c r="S524" s="253"/>
      <c r="T524" s="253"/>
      <c r="U524" s="253"/>
      <c r="V524" s="253"/>
      <c r="W524" s="253"/>
      <c r="X524" s="253"/>
    </row>
    <row r="525" spans="1:24" s="43" customFormat="1" x14ac:dyDescent="0.25">
      <c r="A525" s="494"/>
      <c r="B525" s="495"/>
      <c r="C525" s="495"/>
      <c r="D525" s="495"/>
      <c r="E525" s="495"/>
      <c r="F525" s="495"/>
      <c r="G525" s="495"/>
      <c r="H525" s="495"/>
      <c r="I525" s="495"/>
      <c r="J525" s="495"/>
      <c r="K525" s="496"/>
      <c r="L525" s="497"/>
      <c r="M525" s="497"/>
      <c r="N525" s="253"/>
      <c r="O525" s="253"/>
      <c r="P525" s="253"/>
      <c r="Q525" s="253"/>
      <c r="R525" s="253"/>
      <c r="S525" s="253"/>
      <c r="T525" s="253"/>
      <c r="U525" s="253"/>
      <c r="V525" s="253"/>
      <c r="W525" s="253"/>
      <c r="X525" s="253"/>
    </row>
    <row r="526" spans="1:24" s="43" customFormat="1" x14ac:dyDescent="0.25">
      <c r="A526" s="480" t="s">
        <v>388</v>
      </c>
      <c r="B526" s="480"/>
      <c r="C526" s="480"/>
      <c r="D526" s="480"/>
      <c r="E526" s="480"/>
      <c r="F526" s="480"/>
      <c r="G526" s="480"/>
      <c r="H526" s="480"/>
      <c r="I526" s="480"/>
      <c r="J526" s="480"/>
      <c r="K526" s="480"/>
      <c r="L526" s="480"/>
      <c r="M526" s="480"/>
      <c r="N526" s="253"/>
      <c r="O526" s="253"/>
      <c r="P526" s="253"/>
      <c r="Q526" s="253"/>
      <c r="R526" s="253"/>
      <c r="S526" s="253"/>
      <c r="T526" s="253"/>
      <c r="U526" s="253"/>
      <c r="V526" s="253"/>
      <c r="W526" s="253"/>
      <c r="X526" s="253"/>
    </row>
    <row r="527" spans="1:24" s="159" customFormat="1" ht="14.4" x14ac:dyDescent="0.3">
      <c r="A527"/>
      <c r="B527"/>
      <c r="C527"/>
      <c r="D527"/>
      <c r="E527"/>
      <c r="F527"/>
      <c r="G527"/>
      <c r="H527"/>
      <c r="I527"/>
      <c r="J527"/>
      <c r="K527" s="482"/>
      <c r="L527"/>
      <c r="M527"/>
      <c r="N527" s="253"/>
      <c r="O527" s="253"/>
      <c r="P527" s="253"/>
      <c r="Q527" s="253"/>
      <c r="R527" s="253"/>
      <c r="S527" s="253"/>
      <c r="T527" s="253"/>
      <c r="U527" s="253"/>
      <c r="V527" s="253"/>
      <c r="W527" s="253"/>
      <c r="X527" s="253"/>
    </row>
    <row r="528" spans="1:24" s="159" customFormat="1" ht="13.8" thickBot="1" x14ac:dyDescent="0.3">
      <c r="A528" s="483"/>
      <c r="B528" s="6" t="s">
        <v>229</v>
      </c>
      <c r="C528" s="7" t="s">
        <v>233</v>
      </c>
      <c r="D528" s="7" t="s">
        <v>239</v>
      </c>
      <c r="E528" s="7" t="s">
        <v>241</v>
      </c>
      <c r="F528" s="7" t="s">
        <v>244</v>
      </c>
      <c r="G528" s="7" t="s">
        <v>245</v>
      </c>
      <c r="H528" s="7" t="s">
        <v>248</v>
      </c>
      <c r="I528" s="7" t="s">
        <v>274</v>
      </c>
      <c r="J528" s="7" t="s">
        <v>425</v>
      </c>
      <c r="K528" s="8" t="s">
        <v>151</v>
      </c>
      <c r="L528" s="6" t="s">
        <v>3</v>
      </c>
      <c r="N528" s="253"/>
      <c r="O528" s="253"/>
      <c r="P528" s="253"/>
      <c r="Q528" s="253"/>
      <c r="R528" s="253"/>
      <c r="S528" s="253"/>
      <c r="T528" s="253"/>
      <c r="U528" s="253"/>
      <c r="V528" s="253"/>
      <c r="W528" s="253"/>
      <c r="X528" s="253"/>
    </row>
    <row r="529" spans="1:24" s="159" customFormat="1" x14ac:dyDescent="0.25">
      <c r="A529" s="484" t="s">
        <v>150</v>
      </c>
      <c r="B529" s="564">
        <v>0</v>
      </c>
      <c r="C529" s="564">
        <v>0</v>
      </c>
      <c r="D529" s="564">
        <v>0</v>
      </c>
      <c r="E529" s="564">
        <v>0</v>
      </c>
      <c r="F529" s="564">
        <v>0</v>
      </c>
      <c r="G529" s="564">
        <v>0</v>
      </c>
      <c r="H529" s="564">
        <v>0</v>
      </c>
      <c r="I529" s="564">
        <v>0</v>
      </c>
      <c r="J529" s="498">
        <v>0</v>
      </c>
      <c r="K529" s="489" t="e">
        <v>#NUM!</v>
      </c>
      <c r="L529" s="839" t="e">
        <v>#NUM!</v>
      </c>
      <c r="M529" s="43"/>
      <c r="N529" s="253"/>
      <c r="O529" s="253"/>
      <c r="P529" s="253"/>
      <c r="Q529" s="253"/>
      <c r="R529" s="253"/>
      <c r="S529" s="253"/>
      <c r="T529" s="253"/>
      <c r="U529" s="253"/>
      <c r="V529" s="253"/>
      <c r="W529" s="253"/>
      <c r="X529" s="253"/>
    </row>
    <row r="530" spans="1:24" s="59" customFormat="1" ht="14.55" customHeight="1" x14ac:dyDescent="0.2">
      <c r="A530" s="935" t="s">
        <v>273</v>
      </c>
      <c r="B530" s="487">
        <v>6.0609999999999999</v>
      </c>
      <c r="C530" s="487">
        <v>6.4530000000000003</v>
      </c>
      <c r="D530" s="487">
        <v>6.8579999999999997</v>
      </c>
      <c r="E530" s="487">
        <v>7.1130000000000004</v>
      </c>
      <c r="F530" s="487">
        <v>7.282</v>
      </c>
      <c r="G530" s="487">
        <v>7.3929999999999998</v>
      </c>
      <c r="H530" s="487">
        <v>7.3959999999999999</v>
      </c>
      <c r="I530" s="487">
        <v>7.4269999999999996</v>
      </c>
      <c r="J530" s="488">
        <v>7.4560000000000004</v>
      </c>
      <c r="K530" s="487">
        <v>0.39046721421838199</v>
      </c>
      <c r="L530" s="487">
        <v>2.38945344685526</v>
      </c>
      <c r="N530" s="253"/>
      <c r="O530" s="253"/>
      <c r="P530" s="253"/>
      <c r="Q530" s="253"/>
      <c r="R530" s="253"/>
      <c r="S530" s="253"/>
      <c r="T530" s="253"/>
      <c r="U530" s="253"/>
      <c r="V530" s="253"/>
      <c r="W530" s="253"/>
      <c r="X530" s="253"/>
    </row>
    <row r="531" spans="1:24" s="59" customFormat="1" ht="10.199999999999999" x14ac:dyDescent="0.2">
      <c r="A531" s="476" t="s">
        <v>223</v>
      </c>
      <c r="B531" s="489">
        <v>32.061</v>
      </c>
      <c r="C531" s="489">
        <v>33.555</v>
      </c>
      <c r="D531" s="489">
        <v>34.823999999999998</v>
      </c>
      <c r="E531" s="489">
        <v>35.893000000000001</v>
      </c>
      <c r="F531" s="489">
        <v>36.409999999999997</v>
      </c>
      <c r="G531" s="489">
        <v>36.981000000000002</v>
      </c>
      <c r="H531" s="489">
        <v>37.262</v>
      </c>
      <c r="I531" s="489">
        <v>37.159999999999997</v>
      </c>
      <c r="J531" s="490">
        <v>37.575000000000003</v>
      </c>
      <c r="K531" s="489">
        <v>1.11679224973089</v>
      </c>
      <c r="L531" s="489">
        <v>3.1996704202142299</v>
      </c>
      <c r="N531" s="253"/>
      <c r="O531" s="253"/>
      <c r="P531" s="253"/>
      <c r="Q531" s="253"/>
      <c r="R531" s="253"/>
      <c r="S531" s="253"/>
      <c r="T531" s="253"/>
      <c r="U531" s="253"/>
      <c r="V531" s="253"/>
      <c r="W531" s="253"/>
      <c r="X531" s="253"/>
    </row>
    <row r="532" spans="1:24" s="318" customFormat="1" ht="13.8" thickBot="1" x14ac:dyDescent="0.3">
      <c r="A532" s="486" t="s">
        <v>149</v>
      </c>
      <c r="B532" s="487">
        <v>76.888000000000005</v>
      </c>
      <c r="C532" s="487">
        <v>74.436999999999998</v>
      </c>
      <c r="D532" s="487">
        <v>72.146000000000001</v>
      </c>
      <c r="E532" s="487">
        <v>69.989999999999995</v>
      </c>
      <c r="F532" s="487">
        <v>68.248000000000005</v>
      </c>
      <c r="G532" s="487">
        <v>66.593000000000004</v>
      </c>
      <c r="H532" s="487">
        <v>65.406000000000006</v>
      </c>
      <c r="I532" s="487">
        <v>64.040000000000006</v>
      </c>
      <c r="J532" s="488">
        <v>62.341999999999999</v>
      </c>
      <c r="K532" s="487">
        <v>-2.6514678326046299</v>
      </c>
      <c r="L532" s="487">
        <v>-8.6537334427382504</v>
      </c>
      <c r="N532" s="253"/>
      <c r="O532" s="253"/>
      <c r="P532" s="253"/>
      <c r="Q532" s="253"/>
      <c r="R532" s="253"/>
      <c r="S532" s="253"/>
      <c r="T532" s="253"/>
      <c r="U532" s="253"/>
      <c r="V532" s="253"/>
      <c r="W532" s="253"/>
      <c r="X532" s="253"/>
    </row>
    <row r="533" spans="1:24" s="59" customFormat="1" ht="10.199999999999999" x14ac:dyDescent="0.2">
      <c r="A533" s="491" t="s">
        <v>60</v>
      </c>
      <c r="B533" s="492">
        <v>115.01</v>
      </c>
      <c r="C533" s="492">
        <v>114.44499999999999</v>
      </c>
      <c r="D533" s="492">
        <v>113.828</v>
      </c>
      <c r="E533" s="492">
        <v>112.996</v>
      </c>
      <c r="F533" s="492">
        <v>111.94</v>
      </c>
      <c r="G533" s="492">
        <v>110.967</v>
      </c>
      <c r="H533" s="492">
        <v>110.06399999999999</v>
      </c>
      <c r="I533" s="492">
        <v>108.627</v>
      </c>
      <c r="J533" s="493">
        <v>107.373</v>
      </c>
      <c r="K533" s="492">
        <v>-1.15440912480322</v>
      </c>
      <c r="L533" s="492">
        <v>-4.0798642129712297</v>
      </c>
      <c r="N533" s="253"/>
      <c r="O533" s="253"/>
      <c r="P533" s="253"/>
      <c r="Q533" s="253"/>
      <c r="R533" s="253"/>
      <c r="S533" s="253"/>
      <c r="T533" s="253"/>
      <c r="U533" s="253"/>
      <c r="V533" s="253"/>
      <c r="W533" s="253"/>
      <c r="X533" s="253"/>
    </row>
    <row r="534" spans="1:24" s="59" customFormat="1" ht="14.4" x14ac:dyDescent="0.3">
      <c r="A534"/>
      <c r="B534"/>
      <c r="C534"/>
      <c r="D534"/>
      <c r="E534"/>
      <c r="F534"/>
      <c r="G534"/>
      <c r="H534"/>
      <c r="I534" s="499"/>
      <c r="J534" s="499"/>
      <c r="K534" s="482"/>
      <c r="L534"/>
      <c r="M534"/>
      <c r="N534" s="253"/>
      <c r="O534" s="253"/>
      <c r="P534" s="253"/>
      <c r="Q534" s="253"/>
      <c r="R534" s="253"/>
      <c r="S534" s="253"/>
      <c r="T534" s="253"/>
      <c r="U534" s="253"/>
      <c r="V534" s="253"/>
      <c r="W534" s="253"/>
      <c r="X534" s="253"/>
    </row>
    <row r="535" spans="1:24" s="500" customFormat="1" x14ac:dyDescent="0.25">
      <c r="A535" s="480" t="s">
        <v>389</v>
      </c>
      <c r="B535" s="480"/>
      <c r="C535" s="480"/>
      <c r="D535" s="480"/>
      <c r="E535" s="480"/>
      <c r="F535" s="480"/>
      <c r="G535" s="480"/>
      <c r="H535" s="480"/>
      <c r="I535" s="480"/>
      <c r="J535" s="480"/>
      <c r="K535" s="480"/>
      <c r="L535" s="480"/>
      <c r="M535" s="480"/>
      <c r="N535" s="253"/>
      <c r="O535" s="253"/>
      <c r="P535" s="253"/>
      <c r="Q535" s="253"/>
      <c r="R535" s="253"/>
      <c r="S535" s="253"/>
      <c r="T535" s="253"/>
      <c r="U535" s="253"/>
      <c r="V535" s="253"/>
      <c r="W535" s="253"/>
      <c r="X535" s="253"/>
    </row>
    <row r="536" spans="1:24" s="500" customFormat="1" ht="14.4" x14ac:dyDescent="0.3">
      <c r="A536"/>
      <c r="B536"/>
      <c r="C536"/>
      <c r="D536"/>
      <c r="E536"/>
      <c r="F536"/>
      <c r="G536"/>
      <c r="H536"/>
      <c r="I536"/>
      <c r="J536"/>
      <c r="K536" s="482"/>
      <c r="L536"/>
      <c r="M536"/>
      <c r="N536" s="253"/>
      <c r="O536" s="253"/>
      <c r="P536" s="253"/>
      <c r="Q536" s="253"/>
      <c r="R536" s="253"/>
      <c r="S536" s="253"/>
      <c r="T536" s="253"/>
      <c r="U536" s="253"/>
      <c r="V536" s="253"/>
      <c r="W536" s="253"/>
      <c r="X536" s="253"/>
    </row>
    <row r="537" spans="1:24" s="500" customFormat="1" ht="15" thickBot="1" x14ac:dyDescent="0.35">
      <c r="A537" s="483"/>
      <c r="B537" s="6" t="s">
        <v>229</v>
      </c>
      <c r="C537" s="7" t="s">
        <v>233</v>
      </c>
      <c r="D537" s="7" t="s">
        <v>239</v>
      </c>
      <c r="E537" s="7" t="s">
        <v>241</v>
      </c>
      <c r="F537" s="7" t="s">
        <v>244</v>
      </c>
      <c r="G537" s="7" t="s">
        <v>245</v>
      </c>
      <c r="H537" s="7" t="s">
        <v>248</v>
      </c>
      <c r="I537" s="7" t="s">
        <v>274</v>
      </c>
      <c r="J537" s="7" t="s">
        <v>425</v>
      </c>
      <c r="K537" s="8" t="s">
        <v>151</v>
      </c>
      <c r="L537" s="6" t="s">
        <v>3</v>
      </c>
      <c r="M537"/>
      <c r="N537" s="253"/>
      <c r="O537" s="253"/>
      <c r="P537" s="253"/>
      <c r="Q537" s="253"/>
      <c r="R537" s="253"/>
      <c r="S537" s="253"/>
      <c r="T537" s="253"/>
      <c r="U537" s="253"/>
      <c r="V537" s="253"/>
      <c r="W537" s="253"/>
      <c r="X537" s="253"/>
    </row>
    <row r="538" spans="1:24" s="500" customFormat="1" ht="14.4" x14ac:dyDescent="0.3">
      <c r="A538" s="484" t="s">
        <v>150</v>
      </c>
      <c r="B538" s="893">
        <v>6.0000000000000001E-3</v>
      </c>
      <c r="C538" s="893">
        <v>6.0000000000000001E-3</v>
      </c>
      <c r="D538" s="893">
        <v>6.0000000000000001E-3</v>
      </c>
      <c r="E538" s="893">
        <v>6.0000000000000001E-3</v>
      </c>
      <c r="F538" s="893">
        <v>2E-3</v>
      </c>
      <c r="G538" s="893">
        <v>2E-3</v>
      </c>
      <c r="H538" s="893">
        <v>2E-3</v>
      </c>
      <c r="I538" s="893">
        <v>2E-3</v>
      </c>
      <c r="J538" s="894">
        <v>2E-3</v>
      </c>
      <c r="K538" s="485">
        <v>0</v>
      </c>
      <c r="L538" s="485">
        <v>0</v>
      </c>
      <c r="M538"/>
      <c r="N538" s="253"/>
      <c r="O538" s="253"/>
      <c r="P538" s="253"/>
      <c r="Q538" s="253"/>
      <c r="R538" s="253"/>
      <c r="S538" s="253"/>
      <c r="T538" s="253"/>
      <c r="U538" s="253"/>
      <c r="V538" s="253"/>
      <c r="W538" s="253"/>
      <c r="X538" s="253"/>
    </row>
    <row r="539" spans="1:24" s="500" customFormat="1" ht="14.4" x14ac:dyDescent="0.3">
      <c r="A539" s="935" t="s">
        <v>273</v>
      </c>
      <c r="B539" s="487">
        <v>0.505</v>
      </c>
      <c r="C539" s="487">
        <v>0.52600000000000002</v>
      </c>
      <c r="D539" s="487">
        <v>0.53700000000000003</v>
      </c>
      <c r="E539" s="487">
        <v>0.40699999999999997</v>
      </c>
      <c r="F539" s="487">
        <v>0.36099999999999999</v>
      </c>
      <c r="G539" s="487">
        <v>0.377</v>
      </c>
      <c r="H539" s="487">
        <v>0.42399999999999999</v>
      </c>
      <c r="I539" s="487">
        <v>0.434</v>
      </c>
      <c r="J539" s="488">
        <v>0.439</v>
      </c>
      <c r="K539" s="487">
        <v>1.1520737327188799</v>
      </c>
      <c r="L539" s="487">
        <v>21.606648199445999</v>
      </c>
      <c r="M539"/>
      <c r="N539" s="253"/>
      <c r="O539" s="253"/>
      <c r="P539" s="253"/>
      <c r="Q539" s="253"/>
      <c r="R539" s="253"/>
      <c r="S539" s="253"/>
      <c r="T539" s="253"/>
      <c r="U539" s="253"/>
      <c r="V539" s="253"/>
      <c r="W539" s="253"/>
      <c r="X539" s="253"/>
    </row>
    <row r="540" spans="1:24" s="500" customFormat="1" ht="14.4" x14ac:dyDescent="0.3">
      <c r="A540" s="476" t="s">
        <v>223</v>
      </c>
      <c r="B540" s="489">
        <v>8.8680000000000003</v>
      </c>
      <c r="C540" s="489">
        <v>9.4550000000000001</v>
      </c>
      <c r="D540" s="489">
        <v>9.4079999999999995</v>
      </c>
      <c r="E540" s="489">
        <v>9.1199999999999992</v>
      </c>
      <c r="F540" s="489">
        <v>8.8789999999999996</v>
      </c>
      <c r="G540" s="489">
        <v>9.02</v>
      </c>
      <c r="H540" s="489">
        <v>8.2080000000000002</v>
      </c>
      <c r="I540" s="489">
        <v>7.9660000000000002</v>
      </c>
      <c r="J540" s="490">
        <v>9.2040000000000006</v>
      </c>
      <c r="K540" s="489">
        <v>15.541049460205899</v>
      </c>
      <c r="L540" s="489">
        <v>3.6603221083455302</v>
      </c>
      <c r="M540"/>
      <c r="N540" s="253"/>
      <c r="O540" s="253"/>
      <c r="P540" s="253"/>
      <c r="Q540" s="253"/>
      <c r="R540" s="253"/>
      <c r="S540" s="253"/>
      <c r="T540" s="253"/>
      <c r="U540" s="253"/>
      <c r="V540" s="253"/>
      <c r="W540" s="253"/>
      <c r="X540" s="253"/>
    </row>
    <row r="541" spans="1:24" s="500" customFormat="1" ht="15" thickBot="1" x14ac:dyDescent="0.35">
      <c r="A541" s="486" t="s">
        <v>149</v>
      </c>
      <c r="B541" s="487">
        <v>23.937999999999999</v>
      </c>
      <c r="C541" s="487">
        <v>21.890999999999998</v>
      </c>
      <c r="D541" s="487">
        <v>21.545000000000002</v>
      </c>
      <c r="E541" s="487">
        <v>21.454000000000001</v>
      </c>
      <c r="F541" s="487">
        <v>21.19</v>
      </c>
      <c r="G541" s="487">
        <v>20.206</v>
      </c>
      <c r="H541" s="487">
        <v>21.091000000000001</v>
      </c>
      <c r="I541" s="487">
        <v>19.896999999999998</v>
      </c>
      <c r="J541" s="488">
        <v>18.518000000000001</v>
      </c>
      <c r="K541" s="487">
        <v>-6.9306930693069297</v>
      </c>
      <c r="L541" s="487">
        <v>-12.6097215667768</v>
      </c>
      <c r="M541"/>
      <c r="N541" s="253"/>
      <c r="O541" s="253"/>
      <c r="P541" s="253"/>
      <c r="Q541" s="253"/>
      <c r="R541" s="253"/>
      <c r="S541" s="253"/>
      <c r="T541" s="253"/>
      <c r="U541" s="253"/>
      <c r="V541" s="253"/>
      <c r="W541" s="253"/>
      <c r="X541" s="253"/>
    </row>
    <row r="542" spans="1:24" s="500" customFormat="1" ht="14.4" x14ac:dyDescent="0.3">
      <c r="A542" s="491" t="s">
        <v>60</v>
      </c>
      <c r="B542" s="492">
        <v>33.317</v>
      </c>
      <c r="C542" s="492">
        <v>31.878</v>
      </c>
      <c r="D542" s="492">
        <v>31.495999999999999</v>
      </c>
      <c r="E542" s="492">
        <v>30.986999999999998</v>
      </c>
      <c r="F542" s="492">
        <v>30.431999999999999</v>
      </c>
      <c r="G542" s="492">
        <v>29.605</v>
      </c>
      <c r="H542" s="492">
        <v>29.725000000000001</v>
      </c>
      <c r="I542" s="492">
        <v>28.298999999999999</v>
      </c>
      <c r="J542" s="493">
        <v>28.163</v>
      </c>
      <c r="K542" s="492">
        <v>-0.48058235273331601</v>
      </c>
      <c r="L542" s="492">
        <v>-7.4559674027339602</v>
      </c>
      <c r="M542"/>
      <c r="N542" s="253"/>
      <c r="O542" s="253"/>
      <c r="P542" s="253"/>
      <c r="Q542" s="253"/>
      <c r="R542" s="253"/>
      <c r="S542" s="253"/>
      <c r="T542" s="253"/>
      <c r="U542" s="253"/>
      <c r="V542" s="253"/>
      <c r="W542" s="253"/>
      <c r="X542" s="253"/>
    </row>
    <row r="543" spans="1:24" s="500" customFormat="1" ht="14.4" x14ac:dyDescent="0.3">
      <c r="A543"/>
      <c r="B543"/>
      <c r="C543"/>
      <c r="D543"/>
      <c r="E543"/>
      <c r="F543"/>
      <c r="G543"/>
      <c r="H543"/>
      <c r="I543" s="499"/>
      <c r="J543" s="499"/>
      <c r="K543" s="482"/>
      <c r="L543"/>
      <c r="M543"/>
      <c r="N543" s="253"/>
      <c r="O543" s="253"/>
      <c r="P543" s="253"/>
      <c r="Q543" s="253"/>
      <c r="R543" s="253"/>
      <c r="S543" s="253"/>
      <c r="T543" s="253"/>
      <c r="U543" s="253"/>
      <c r="V543" s="253"/>
      <c r="W543" s="253"/>
      <c r="X543" s="253"/>
    </row>
    <row r="544" spans="1:24" s="500" customFormat="1" x14ac:dyDescent="0.25">
      <c r="A544" s="480" t="s">
        <v>390</v>
      </c>
      <c r="B544" s="480"/>
      <c r="C544" s="480"/>
      <c r="D544" s="480"/>
      <c r="E544" s="480"/>
      <c r="F544" s="480"/>
      <c r="G544" s="480"/>
      <c r="H544" s="480"/>
      <c r="I544" s="480"/>
      <c r="J544" s="480"/>
      <c r="K544" s="480"/>
      <c r="L544" s="480"/>
      <c r="M544" s="480"/>
      <c r="N544" s="253"/>
      <c r="O544" s="253"/>
      <c r="P544" s="253"/>
      <c r="Q544" s="253"/>
      <c r="R544" s="253"/>
      <c r="S544" s="253"/>
      <c r="T544" s="253"/>
      <c r="U544" s="253"/>
      <c r="V544" s="253"/>
      <c r="W544" s="253"/>
      <c r="X544" s="253"/>
    </row>
    <row r="545" spans="1:24" s="500" customFormat="1" ht="14.4" x14ac:dyDescent="0.3">
      <c r="A545"/>
      <c r="B545"/>
      <c r="C545"/>
      <c r="D545"/>
      <c r="E545"/>
      <c r="F545"/>
      <c r="G545"/>
      <c r="H545"/>
      <c r="I545"/>
      <c r="J545"/>
      <c r="K545" s="482"/>
      <c r="L545"/>
      <c r="M545"/>
      <c r="N545" s="253"/>
      <c r="O545" s="253"/>
      <c r="P545" s="253"/>
      <c r="Q545" s="253"/>
      <c r="R545" s="253"/>
      <c r="S545" s="253"/>
      <c r="T545" s="253"/>
      <c r="U545" s="253"/>
      <c r="V545" s="253"/>
      <c r="W545" s="253"/>
      <c r="X545" s="253"/>
    </row>
    <row r="546" spans="1:24" s="500" customFormat="1" ht="15" thickBot="1" x14ac:dyDescent="0.35">
      <c r="A546" s="483"/>
      <c r="B546" s="561" t="s">
        <v>229</v>
      </c>
      <c r="C546" s="561" t="s">
        <v>233</v>
      </c>
      <c r="D546" s="561" t="s">
        <v>239</v>
      </c>
      <c r="E546" s="561" t="s">
        <v>241</v>
      </c>
      <c r="F546" s="561" t="s">
        <v>244</v>
      </c>
      <c r="G546" s="651" t="s">
        <v>245</v>
      </c>
      <c r="H546" s="651" t="s">
        <v>248</v>
      </c>
      <c r="I546" s="651" t="s">
        <v>274</v>
      </c>
      <c r="J546" s="651" t="s">
        <v>425</v>
      </c>
      <c r="K546" s="561" t="s">
        <v>151</v>
      </c>
      <c r="L546" s="561" t="s">
        <v>3</v>
      </c>
      <c r="M546"/>
      <c r="N546" s="253"/>
      <c r="O546" s="253"/>
      <c r="P546" s="253"/>
      <c r="Q546" s="253"/>
      <c r="R546" s="253"/>
      <c r="S546" s="253"/>
      <c r="T546" s="253"/>
      <c r="U546" s="253"/>
      <c r="V546" s="253"/>
      <c r="W546" s="253"/>
      <c r="X546" s="253"/>
    </row>
    <row r="547" spans="1:24" s="500" customFormat="1" ht="14.4" x14ac:dyDescent="0.3">
      <c r="A547" s="484" t="s">
        <v>150</v>
      </c>
      <c r="B547" s="485">
        <v>0</v>
      </c>
      <c r="C547" s="485">
        <v>0</v>
      </c>
      <c r="D547" s="485">
        <v>0</v>
      </c>
      <c r="E547" s="485">
        <v>0</v>
      </c>
      <c r="F547" s="485">
        <v>0</v>
      </c>
      <c r="G547" s="485">
        <v>0</v>
      </c>
      <c r="H547" s="485">
        <v>0</v>
      </c>
      <c r="I547" s="485">
        <v>0</v>
      </c>
      <c r="J547" s="678">
        <v>0</v>
      </c>
      <c r="K547" s="485" t="e">
        <v>#NUM!</v>
      </c>
      <c r="L547" s="485" t="e">
        <v>#NUM!</v>
      </c>
      <c r="M547"/>
      <c r="N547" s="253"/>
      <c r="O547" s="253"/>
      <c r="P547" s="253"/>
      <c r="Q547" s="253"/>
      <c r="R547" s="253"/>
      <c r="S547" s="253"/>
      <c r="T547" s="253"/>
      <c r="U547" s="253"/>
      <c r="V547" s="253"/>
      <c r="W547" s="253"/>
      <c r="X547" s="253"/>
    </row>
    <row r="548" spans="1:24" s="500" customFormat="1" ht="14.4" x14ac:dyDescent="0.3">
      <c r="A548" s="935" t="s">
        <v>273</v>
      </c>
      <c r="B548" s="487">
        <v>13.611000000000001</v>
      </c>
      <c r="C548" s="487">
        <v>13.388999999999999</v>
      </c>
      <c r="D548" s="487">
        <v>13.231999999999999</v>
      </c>
      <c r="E548" s="487">
        <v>13.061</v>
      </c>
      <c r="F548" s="487">
        <v>13.061</v>
      </c>
      <c r="G548" s="487">
        <v>12.999000000000001</v>
      </c>
      <c r="H548" s="487">
        <v>12.625</v>
      </c>
      <c r="I548" s="487">
        <v>12.458</v>
      </c>
      <c r="J548" s="488">
        <v>12.262</v>
      </c>
      <c r="K548" s="487">
        <v>-1.5732862417723501</v>
      </c>
      <c r="L548" s="487">
        <v>-6.1174488936528499</v>
      </c>
      <c r="M548"/>
      <c r="N548" s="253"/>
      <c r="O548" s="253"/>
      <c r="P548" s="253"/>
      <c r="Q548" s="253"/>
      <c r="R548" s="253"/>
      <c r="S548" s="253"/>
      <c r="T548" s="253"/>
      <c r="U548" s="253"/>
      <c r="V548" s="253"/>
      <c r="W548" s="253"/>
      <c r="X548" s="253"/>
    </row>
    <row r="549" spans="1:24" s="500" customFormat="1" ht="14.4" x14ac:dyDescent="0.3">
      <c r="A549" s="476" t="s">
        <v>223</v>
      </c>
      <c r="B549" s="489">
        <v>2.9220000000000002</v>
      </c>
      <c r="C549" s="489">
        <v>2.919</v>
      </c>
      <c r="D549" s="489">
        <v>2.8559999999999999</v>
      </c>
      <c r="E549" s="489">
        <v>2.8479999999999999</v>
      </c>
      <c r="F549" s="489">
        <v>2.8769999999999998</v>
      </c>
      <c r="G549" s="489">
        <v>2.8460000000000001</v>
      </c>
      <c r="H549" s="489">
        <v>2.8370000000000002</v>
      </c>
      <c r="I549" s="489">
        <v>2.8239999999999998</v>
      </c>
      <c r="J549" s="490">
        <v>2.8069999999999999</v>
      </c>
      <c r="K549" s="489">
        <v>-0.60198300283286199</v>
      </c>
      <c r="L549" s="489">
        <v>-2.4330900243308999</v>
      </c>
      <c r="M549"/>
      <c r="N549" s="253"/>
      <c r="O549" s="253"/>
      <c r="P549" s="253"/>
      <c r="Q549" s="253"/>
      <c r="R549" s="253"/>
      <c r="S549" s="253"/>
      <c r="T549" s="253"/>
      <c r="U549" s="253"/>
      <c r="V549" s="253"/>
      <c r="W549" s="253"/>
      <c r="X549" s="253"/>
    </row>
    <row r="550" spans="1:24" s="500" customFormat="1" ht="15" thickBot="1" x14ac:dyDescent="0.35">
      <c r="A550" s="486" t="s">
        <v>149</v>
      </c>
      <c r="B550" s="487">
        <v>1.2609999999999999</v>
      </c>
      <c r="C550" s="487">
        <v>1.0820000000000001</v>
      </c>
      <c r="D550" s="487">
        <v>0.99299999999999999</v>
      </c>
      <c r="E550" s="487">
        <v>0.90300000000000002</v>
      </c>
      <c r="F550" s="487">
        <v>0.746</v>
      </c>
      <c r="G550" s="487">
        <v>0.70699999999999996</v>
      </c>
      <c r="H550" s="487">
        <v>0.67600000000000005</v>
      </c>
      <c r="I550" s="487">
        <v>0.63500000000000001</v>
      </c>
      <c r="J550" s="488">
        <v>0.60599999999999998</v>
      </c>
      <c r="K550" s="487">
        <v>-4.5669291338582703</v>
      </c>
      <c r="L550" s="487">
        <v>-18.7667560321716</v>
      </c>
      <c r="M550"/>
      <c r="N550" s="253"/>
      <c r="O550" s="253"/>
      <c r="P550" s="253"/>
      <c r="Q550" s="253"/>
      <c r="R550" s="253"/>
      <c r="S550" s="253"/>
      <c r="T550" s="253"/>
      <c r="U550" s="253"/>
      <c r="V550" s="253"/>
      <c r="W550" s="253"/>
      <c r="X550" s="253"/>
    </row>
    <row r="551" spans="1:24" s="500" customFormat="1" ht="14.4" x14ac:dyDescent="0.3">
      <c r="A551" s="491" t="s">
        <v>60</v>
      </c>
      <c r="B551" s="492">
        <v>17.794</v>
      </c>
      <c r="C551" s="492">
        <v>17.39</v>
      </c>
      <c r="D551" s="492">
        <v>17.081</v>
      </c>
      <c r="E551" s="492">
        <v>16.812000000000001</v>
      </c>
      <c r="F551" s="492">
        <v>16.684000000000001</v>
      </c>
      <c r="G551" s="492">
        <v>16.552</v>
      </c>
      <c r="H551" s="492">
        <v>16.138000000000002</v>
      </c>
      <c r="I551" s="492">
        <v>15.917</v>
      </c>
      <c r="J551" s="493">
        <v>15.675000000000001</v>
      </c>
      <c r="K551" s="492">
        <v>-1.5203870076019299</v>
      </c>
      <c r="L551" s="492">
        <v>-6.04771038120355</v>
      </c>
      <c r="M551"/>
      <c r="N551" s="253"/>
      <c r="O551" s="253"/>
      <c r="P551" s="253"/>
      <c r="Q551" s="253"/>
      <c r="R551" s="253"/>
      <c r="S551" s="253"/>
      <c r="T551" s="253"/>
      <c r="U551" s="253"/>
      <c r="V551" s="253"/>
      <c r="W551" s="253"/>
      <c r="X551" s="253"/>
    </row>
    <row r="552" spans="1:24" s="500" customFormat="1" ht="10.199999999999999" x14ac:dyDescent="0.2">
      <c r="A552" s="494"/>
      <c r="B552" s="495"/>
      <c r="C552" s="495"/>
      <c r="D552" s="495"/>
      <c r="E552" s="495"/>
      <c r="F552" s="495"/>
      <c r="G552" s="495"/>
      <c r="H552" s="495"/>
      <c r="I552" s="495"/>
      <c r="J552" s="495"/>
      <c r="K552" s="496"/>
      <c r="L552" s="497"/>
      <c r="M552" s="497"/>
      <c r="N552" s="253"/>
      <c r="O552" s="253"/>
      <c r="P552" s="253"/>
      <c r="Q552" s="253"/>
      <c r="R552" s="253"/>
      <c r="S552" s="253"/>
      <c r="T552" s="253"/>
      <c r="U552" s="253"/>
      <c r="V552" s="253"/>
      <c r="W552" s="253"/>
      <c r="X552" s="253"/>
    </row>
    <row r="553" spans="1:24" s="500" customFormat="1" x14ac:dyDescent="0.25">
      <c r="A553" s="480" t="s">
        <v>391</v>
      </c>
      <c r="B553" s="480"/>
      <c r="C553" s="480"/>
      <c r="D553" s="480"/>
      <c r="E553" s="480"/>
      <c r="F553" s="480"/>
      <c r="G553" s="480"/>
      <c r="H553" s="480"/>
      <c r="I553" s="480"/>
      <c r="J553" s="480"/>
      <c r="K553" s="480"/>
      <c r="L553" s="480"/>
      <c r="M553" s="480"/>
      <c r="N553" s="253"/>
      <c r="O553" s="253"/>
      <c r="P553" s="253"/>
      <c r="Q553" s="253"/>
      <c r="R553" s="253"/>
      <c r="S553" s="253"/>
      <c r="T553" s="253"/>
      <c r="U553" s="253"/>
      <c r="V553" s="253"/>
      <c r="W553" s="253"/>
      <c r="X553" s="253"/>
    </row>
    <row r="554" spans="1:24" s="500" customFormat="1" ht="14.4" x14ac:dyDescent="0.3">
      <c r="A554"/>
      <c r="B554"/>
      <c r="C554"/>
      <c r="D554"/>
      <c r="E554"/>
      <c r="F554"/>
      <c r="G554"/>
      <c r="H554"/>
      <c r="I554"/>
      <c r="J554"/>
      <c r="K554" s="482"/>
      <c r="L554"/>
      <c r="M554"/>
      <c r="N554" s="253"/>
      <c r="O554" s="253"/>
      <c r="P554" s="253"/>
      <c r="Q554" s="253"/>
      <c r="R554" s="253"/>
      <c r="S554" s="253"/>
      <c r="T554" s="253"/>
      <c r="U554" s="253"/>
      <c r="V554" s="253"/>
      <c r="W554" s="253"/>
      <c r="X554" s="253"/>
    </row>
    <row r="555" spans="1:24" s="500" customFormat="1" ht="15" thickBot="1" x14ac:dyDescent="0.35">
      <c r="A555" s="483"/>
      <c r="B555" s="6" t="s">
        <v>229</v>
      </c>
      <c r="C555" s="7" t="s">
        <v>233</v>
      </c>
      <c r="D555" s="7" t="s">
        <v>239</v>
      </c>
      <c r="E555" s="7" t="s">
        <v>241</v>
      </c>
      <c r="F555" s="7" t="s">
        <v>244</v>
      </c>
      <c r="G555" s="7" t="s">
        <v>245</v>
      </c>
      <c r="H555" s="7" t="s">
        <v>248</v>
      </c>
      <c r="I555" s="7" t="s">
        <v>274</v>
      </c>
      <c r="J555" s="7" t="s">
        <v>425</v>
      </c>
      <c r="K555" s="8" t="s">
        <v>151</v>
      </c>
      <c r="L555" s="6" t="s">
        <v>3</v>
      </c>
      <c r="M555"/>
      <c r="N555" s="253"/>
      <c r="O555" s="253"/>
      <c r="P555" s="253"/>
      <c r="Q555" s="253"/>
      <c r="R555" s="253"/>
      <c r="S555" s="253"/>
      <c r="T555" s="253"/>
      <c r="U555" s="253"/>
      <c r="V555" s="253"/>
      <c r="W555" s="253"/>
      <c r="X555" s="253"/>
    </row>
    <row r="556" spans="1:24" s="500" customFormat="1" ht="14.4" x14ac:dyDescent="0.3">
      <c r="A556" s="484" t="s">
        <v>150</v>
      </c>
      <c r="B556" s="485">
        <v>18.129000000000001</v>
      </c>
      <c r="C556" s="485">
        <v>19.157</v>
      </c>
      <c r="D556" s="485">
        <v>19.631</v>
      </c>
      <c r="E556" s="485">
        <v>20.030999999999999</v>
      </c>
      <c r="F556" s="485">
        <v>20.478000000000002</v>
      </c>
      <c r="G556" s="485">
        <v>21.004000000000001</v>
      </c>
      <c r="H556" s="485">
        <v>21.484000000000002</v>
      </c>
      <c r="I556" s="485">
        <v>22.463999999999999</v>
      </c>
      <c r="J556" s="498">
        <v>23.72</v>
      </c>
      <c r="K556" s="485">
        <v>5.5911680911680897</v>
      </c>
      <c r="L556" s="485">
        <v>15.831624182049</v>
      </c>
      <c r="M556"/>
      <c r="N556" s="253"/>
      <c r="O556" s="253"/>
      <c r="P556" s="253"/>
      <c r="Q556" s="253"/>
      <c r="R556" s="253"/>
      <c r="S556" s="253"/>
      <c r="T556" s="253"/>
      <c r="U556" s="253"/>
      <c r="V556" s="253"/>
      <c r="W556" s="253"/>
      <c r="X556" s="253"/>
    </row>
    <row r="557" spans="1:24" s="500" customFormat="1" ht="14.4" x14ac:dyDescent="0.3">
      <c r="A557" s="935" t="s">
        <v>273</v>
      </c>
      <c r="B557" s="487">
        <v>466.12599999999998</v>
      </c>
      <c r="C557" s="487">
        <v>483.887</v>
      </c>
      <c r="D557" s="487">
        <v>507.40100000000001</v>
      </c>
      <c r="E557" s="487">
        <v>516.19799999999998</v>
      </c>
      <c r="F557" s="487">
        <v>538.471</v>
      </c>
      <c r="G557" s="487">
        <v>549.22</v>
      </c>
      <c r="H557" s="487">
        <v>556.21400000000006</v>
      </c>
      <c r="I557" s="487">
        <v>565.34799999999996</v>
      </c>
      <c r="J557" s="488">
        <v>569.40099999999995</v>
      </c>
      <c r="K557" s="487">
        <v>0.716903570897931</v>
      </c>
      <c r="L557" s="487">
        <v>5.7440419261204401</v>
      </c>
      <c r="M557"/>
      <c r="N557" s="253"/>
      <c r="O557" s="253"/>
      <c r="P557" s="253"/>
      <c r="Q557" s="253"/>
      <c r="R557" s="253"/>
      <c r="S557" s="253"/>
      <c r="T557" s="253"/>
      <c r="U557" s="253"/>
      <c r="V557" s="253"/>
      <c r="W557" s="253"/>
      <c r="X557" s="253"/>
    </row>
    <row r="558" spans="1:24" s="500" customFormat="1" ht="14.4" x14ac:dyDescent="0.3">
      <c r="A558" s="476" t="s">
        <v>223</v>
      </c>
      <c r="B558" s="489">
        <v>210.01400000000001</v>
      </c>
      <c r="C558" s="489">
        <v>197.80799999999999</v>
      </c>
      <c r="D558" s="489">
        <v>176.154</v>
      </c>
      <c r="E558" s="489">
        <v>167.00200000000001</v>
      </c>
      <c r="F558" s="489">
        <v>146.62100000000001</v>
      </c>
      <c r="G558" s="489">
        <v>138.34700000000001</v>
      </c>
      <c r="H558" s="489">
        <v>131.31299999999999</v>
      </c>
      <c r="I558" s="489">
        <v>121.33499999999999</v>
      </c>
      <c r="J558" s="490">
        <v>119.58799999999999</v>
      </c>
      <c r="K558" s="489">
        <v>-1.43981538715128</v>
      </c>
      <c r="L558" s="489">
        <v>-18.437331623710101</v>
      </c>
      <c r="M558"/>
      <c r="N558" s="253"/>
      <c r="O558" s="253"/>
      <c r="P558" s="253"/>
      <c r="Q558" s="253"/>
      <c r="R558" s="253"/>
      <c r="S558" s="253"/>
      <c r="T558" s="253"/>
      <c r="U558" s="253"/>
      <c r="V558" s="253"/>
      <c r="W558" s="253"/>
      <c r="X558" s="253"/>
    </row>
    <row r="559" spans="1:24" s="500" customFormat="1" ht="15" thickBot="1" x14ac:dyDescent="0.35">
      <c r="A559" s="486" t="s">
        <v>149</v>
      </c>
      <c r="B559" s="487">
        <v>105.239</v>
      </c>
      <c r="C559" s="487">
        <v>100.28100000000001</v>
      </c>
      <c r="D559" s="487">
        <v>97.388999999999996</v>
      </c>
      <c r="E559" s="487">
        <v>94.875</v>
      </c>
      <c r="F559" s="487">
        <v>92.513999999999996</v>
      </c>
      <c r="G559" s="487">
        <v>89.543999999999997</v>
      </c>
      <c r="H559" s="487">
        <v>89.346999999999994</v>
      </c>
      <c r="I559" s="487">
        <v>86.554000000000002</v>
      </c>
      <c r="J559" s="488">
        <v>83.287999999999997</v>
      </c>
      <c r="K559" s="487">
        <v>-3.7733669154516298</v>
      </c>
      <c r="L559" s="487">
        <v>-9.9725446959379092</v>
      </c>
      <c r="M559"/>
      <c r="N559" s="253"/>
      <c r="O559" s="253"/>
      <c r="P559" s="253"/>
      <c r="Q559" s="253"/>
      <c r="R559" s="253"/>
      <c r="S559" s="253"/>
      <c r="T559" s="253"/>
      <c r="U559" s="253"/>
      <c r="V559" s="253"/>
      <c r="W559" s="253"/>
      <c r="X559" s="253"/>
    </row>
    <row r="560" spans="1:24" s="500" customFormat="1" ht="14.4" x14ac:dyDescent="0.3">
      <c r="A560" s="491" t="s">
        <v>60</v>
      </c>
      <c r="B560" s="492">
        <v>799.50800000000004</v>
      </c>
      <c r="C560" s="492">
        <v>801.13300000000004</v>
      </c>
      <c r="D560" s="492">
        <v>800.57500000000005</v>
      </c>
      <c r="E560" s="492">
        <v>798.10599999999999</v>
      </c>
      <c r="F560" s="492">
        <v>798.08399999999995</v>
      </c>
      <c r="G560" s="492">
        <v>798.11500000000001</v>
      </c>
      <c r="H560" s="492">
        <v>798.35799999999995</v>
      </c>
      <c r="I560" s="492">
        <v>795.70100000000002</v>
      </c>
      <c r="J560" s="493">
        <v>795.99699999999996</v>
      </c>
      <c r="K560" s="492">
        <v>3.7199902978635201E-2</v>
      </c>
      <c r="L560" s="492">
        <v>-0.26150129560297303</v>
      </c>
      <c r="M560"/>
      <c r="N560" s="253"/>
      <c r="O560" s="253"/>
      <c r="P560" s="253"/>
      <c r="Q560" s="253"/>
      <c r="R560" s="253"/>
      <c r="S560" s="253"/>
      <c r="T560" s="253"/>
      <c r="U560" s="253"/>
      <c r="V560" s="253"/>
      <c r="W560" s="253"/>
      <c r="X560" s="253"/>
    </row>
    <row r="561" spans="1:24" s="500" customFormat="1" ht="10.199999999999999" x14ac:dyDescent="0.2">
      <c r="A561" s="494"/>
      <c r="B561" s="495"/>
      <c r="C561" s="495"/>
      <c r="D561" s="495"/>
      <c r="E561" s="495"/>
      <c r="F561" s="495"/>
      <c r="G561" s="495"/>
      <c r="H561" s="495"/>
      <c r="I561" s="495"/>
      <c r="J561" s="495"/>
      <c r="K561" s="496"/>
      <c r="L561" s="497"/>
      <c r="M561" s="497"/>
      <c r="N561" s="253"/>
      <c r="O561" s="253"/>
      <c r="P561" s="253"/>
      <c r="Q561" s="253"/>
      <c r="R561" s="253"/>
      <c r="S561" s="253"/>
      <c r="T561" s="253"/>
      <c r="U561" s="253"/>
      <c r="V561" s="253"/>
      <c r="W561" s="253"/>
      <c r="X561" s="253"/>
    </row>
    <row r="562" spans="1:24" s="500" customFormat="1" x14ac:dyDescent="0.25">
      <c r="A562" s="480" t="s">
        <v>434</v>
      </c>
      <c r="B562" s="480"/>
      <c r="C562" s="480"/>
      <c r="D562" s="480"/>
      <c r="E562" s="480"/>
      <c r="F562" s="480"/>
      <c r="G562" s="480"/>
      <c r="H562" s="480"/>
      <c r="I562" s="480"/>
      <c r="J562" s="480"/>
      <c r="K562" s="480"/>
      <c r="L562" s="480"/>
      <c r="M562" s="480"/>
      <c r="N562" s="253"/>
      <c r="O562" s="253"/>
      <c r="P562" s="253"/>
      <c r="Q562" s="253"/>
      <c r="R562" s="253"/>
      <c r="S562" s="253"/>
      <c r="T562" s="253"/>
      <c r="U562" s="253"/>
      <c r="V562" s="253"/>
      <c r="W562" s="253"/>
      <c r="X562" s="253"/>
    </row>
    <row r="563" spans="1:24" s="500" customFormat="1" ht="14.4" x14ac:dyDescent="0.3">
      <c r="A563"/>
      <c r="B563"/>
      <c r="C563"/>
      <c r="D563"/>
      <c r="E563"/>
      <c r="F563"/>
      <c r="G563"/>
      <c r="H563"/>
      <c r="I563"/>
      <c r="J563"/>
      <c r="K563" s="482"/>
      <c r="L563"/>
      <c r="M563"/>
      <c r="N563" s="253"/>
      <c r="O563" s="253"/>
      <c r="P563" s="253"/>
      <c r="Q563" s="253"/>
      <c r="R563" s="253"/>
      <c r="S563" s="253"/>
      <c r="T563" s="253"/>
      <c r="U563" s="253"/>
      <c r="V563" s="253"/>
      <c r="W563" s="253"/>
      <c r="X563" s="253"/>
    </row>
    <row r="564" spans="1:24" s="500" customFormat="1" ht="15" thickBot="1" x14ac:dyDescent="0.35">
      <c r="A564" s="483"/>
      <c r="B564" s="6" t="s">
        <v>229</v>
      </c>
      <c r="C564" s="7" t="s">
        <v>233</v>
      </c>
      <c r="D564" s="7" t="s">
        <v>239</v>
      </c>
      <c r="E564" s="7" t="s">
        <v>241</v>
      </c>
      <c r="F564" s="7" t="s">
        <v>244</v>
      </c>
      <c r="G564" s="7" t="s">
        <v>245</v>
      </c>
      <c r="H564" s="7" t="s">
        <v>248</v>
      </c>
      <c r="I564" s="7" t="s">
        <v>274</v>
      </c>
      <c r="J564" s="7" t="s">
        <v>425</v>
      </c>
      <c r="K564" s="8" t="s">
        <v>151</v>
      </c>
      <c r="L564" s="6" t="s">
        <v>3</v>
      </c>
      <c r="M564"/>
      <c r="N564" s="253"/>
      <c r="O564" s="253"/>
      <c r="P564" s="253"/>
      <c r="Q564" s="253"/>
      <c r="R564" s="253"/>
      <c r="S564" s="253"/>
      <c r="T564" s="253"/>
      <c r="U564" s="253"/>
      <c r="V564" s="253"/>
      <c r="W564" s="253"/>
      <c r="X564" s="253"/>
    </row>
    <row r="565" spans="1:24" s="500" customFormat="1" ht="14.4" x14ac:dyDescent="0.3">
      <c r="A565" s="484" t="s">
        <v>150</v>
      </c>
      <c r="B565" s="485">
        <v>18.129000000000001</v>
      </c>
      <c r="C565" s="485">
        <v>19.157</v>
      </c>
      <c r="D565" s="485">
        <v>19.631</v>
      </c>
      <c r="E565" s="485">
        <v>20.030999999999999</v>
      </c>
      <c r="F565" s="485">
        <v>20.478000000000002</v>
      </c>
      <c r="G565" s="485">
        <v>21.004000000000001</v>
      </c>
      <c r="H565" s="485">
        <v>21.484000000000002</v>
      </c>
      <c r="I565" s="485">
        <v>22.463999999999999</v>
      </c>
      <c r="J565" s="498">
        <v>23.72</v>
      </c>
      <c r="K565" s="485">
        <v>5.5911680911680923</v>
      </c>
      <c r="L565" s="485">
        <v>15.831624182049014</v>
      </c>
      <c r="M565"/>
      <c r="N565" s="253"/>
      <c r="O565" s="253"/>
      <c r="P565" s="253"/>
      <c r="Q565" s="253"/>
      <c r="R565" s="253"/>
      <c r="S565" s="253"/>
      <c r="T565" s="253"/>
      <c r="U565" s="253"/>
      <c r="V565" s="253"/>
      <c r="W565" s="253"/>
      <c r="X565" s="253"/>
    </row>
    <row r="566" spans="1:24" s="500" customFormat="1" ht="14.4" x14ac:dyDescent="0.3">
      <c r="A566" s="935" t="s">
        <v>273</v>
      </c>
      <c r="B566" s="487">
        <v>465.9</v>
      </c>
      <c r="C566" s="487">
        <v>483.34899999999999</v>
      </c>
      <c r="D566" s="487">
        <v>506.8</v>
      </c>
      <c r="E566" s="487">
        <v>515.42899999999997</v>
      </c>
      <c r="F566" s="487">
        <v>537.80499999999995</v>
      </c>
      <c r="G566" s="487">
        <v>548.529</v>
      </c>
      <c r="H566" s="487">
        <v>555.53099999999995</v>
      </c>
      <c r="I566" s="487">
        <v>564.40499999999997</v>
      </c>
      <c r="J566" s="488">
        <v>568.24099999999999</v>
      </c>
      <c r="K566" s="487">
        <v>0.67965379470415976</v>
      </c>
      <c r="L566" s="487">
        <v>5.6593003040135441</v>
      </c>
      <c r="M566"/>
      <c r="N566" s="253"/>
      <c r="O566" s="253"/>
      <c r="P566" s="253"/>
      <c r="Q566" s="253"/>
      <c r="R566" s="253"/>
      <c r="S566" s="253"/>
      <c r="T566" s="253"/>
      <c r="U566" s="253"/>
      <c r="V566" s="253"/>
      <c r="W566" s="253"/>
      <c r="X566" s="253"/>
    </row>
    <row r="567" spans="1:24" s="500" customFormat="1" ht="14.4" x14ac:dyDescent="0.3">
      <c r="A567" s="476" t="s">
        <v>223</v>
      </c>
      <c r="B567" s="489">
        <v>210.01400000000001</v>
      </c>
      <c r="C567" s="489">
        <v>197.80799999999999</v>
      </c>
      <c r="D567" s="489">
        <v>176.154</v>
      </c>
      <c r="E567" s="489">
        <v>167.00200000000001</v>
      </c>
      <c r="F567" s="489">
        <v>146.62100000000001</v>
      </c>
      <c r="G567" s="489">
        <v>138.34700000000001</v>
      </c>
      <c r="H567" s="489">
        <v>131.31100000000001</v>
      </c>
      <c r="I567" s="489">
        <v>121.333</v>
      </c>
      <c r="J567" s="490">
        <v>119.58499999999999</v>
      </c>
      <c r="K567" s="489">
        <v>-1.4406632985255492</v>
      </c>
      <c r="L567" s="489">
        <v>-18.4393777153341</v>
      </c>
      <c r="M567"/>
      <c r="N567" s="253"/>
      <c r="O567" s="253"/>
      <c r="P567" s="253"/>
      <c r="Q567" s="253"/>
      <c r="R567" s="253"/>
      <c r="S567" s="253"/>
      <c r="T567" s="253"/>
      <c r="U567" s="253"/>
      <c r="V567" s="253"/>
      <c r="W567" s="253"/>
      <c r="X567" s="253"/>
    </row>
    <row r="568" spans="1:24" s="500" customFormat="1" ht="15" thickBot="1" x14ac:dyDescent="0.35">
      <c r="A568" s="486" t="s">
        <v>149</v>
      </c>
      <c r="B568" s="487">
        <v>105.238</v>
      </c>
      <c r="C568" s="487">
        <v>100.28</v>
      </c>
      <c r="D568" s="487">
        <v>97.388000000000005</v>
      </c>
      <c r="E568" s="487">
        <v>94.873999999999995</v>
      </c>
      <c r="F568" s="487">
        <v>92.513000000000005</v>
      </c>
      <c r="G568" s="487">
        <v>89.543000000000006</v>
      </c>
      <c r="H568" s="487">
        <v>89.343000000000004</v>
      </c>
      <c r="I568" s="487">
        <v>86.55</v>
      </c>
      <c r="J568" s="488">
        <v>83.281999999999996</v>
      </c>
      <c r="K568" s="487">
        <v>-3.7758521086077419</v>
      </c>
      <c r="L568" s="487">
        <v>-9.9780571379157603</v>
      </c>
      <c r="M568"/>
      <c r="N568" s="253"/>
      <c r="O568" s="253"/>
      <c r="P568" s="253"/>
      <c r="Q568" s="253"/>
      <c r="R568" s="253"/>
      <c r="S568" s="253"/>
      <c r="T568" s="253"/>
      <c r="U568" s="253"/>
      <c r="V568" s="253"/>
      <c r="W568" s="253"/>
      <c r="X568" s="253"/>
    </row>
    <row r="569" spans="1:24" s="500" customFormat="1" ht="14.4" x14ac:dyDescent="0.3">
      <c r="A569" s="491" t="s">
        <v>60</v>
      </c>
      <c r="B569" s="492">
        <v>799.28099999999995</v>
      </c>
      <c r="C569" s="492">
        <v>800.59400000000005</v>
      </c>
      <c r="D569" s="492">
        <v>799.97299999999996</v>
      </c>
      <c r="E569" s="492">
        <v>797.33600000000001</v>
      </c>
      <c r="F569" s="492">
        <v>797.41700000000003</v>
      </c>
      <c r="G569" s="492">
        <v>797.423</v>
      </c>
      <c r="H569" s="492">
        <v>797.66899999999998</v>
      </c>
      <c r="I569" s="492">
        <v>794.75199999999995</v>
      </c>
      <c r="J569" s="493">
        <v>794.82799999999997</v>
      </c>
      <c r="K569" s="492">
        <v>9.5627315187658338E-3</v>
      </c>
      <c r="L569" s="492">
        <v>-0.324673288881483</v>
      </c>
      <c r="M569"/>
      <c r="N569" s="253"/>
      <c r="O569" s="253"/>
      <c r="P569" s="253"/>
      <c r="Q569" s="253"/>
      <c r="R569" s="253"/>
      <c r="S569" s="253"/>
      <c r="T569" s="253"/>
      <c r="U569" s="253"/>
      <c r="V569" s="253"/>
      <c r="W569" s="253"/>
      <c r="X569" s="253"/>
    </row>
    <row r="570" spans="1:24" s="500" customFormat="1" ht="14.4" x14ac:dyDescent="0.3">
      <c r="A570" s="494"/>
      <c r="B570" s="497"/>
      <c r="C570" s="497"/>
      <c r="D570" s="497"/>
      <c r="E570" s="497"/>
      <c r="F570" s="497"/>
      <c r="G570" s="497"/>
      <c r="H570" s="497"/>
      <c r="I570" s="497"/>
      <c r="J570" s="957"/>
      <c r="K570" s="497"/>
      <c r="L570" s="497"/>
      <c r="M570"/>
      <c r="N570" s="253"/>
      <c r="O570" s="253"/>
      <c r="P570" s="253"/>
      <c r="Q570" s="253"/>
      <c r="R570" s="253"/>
      <c r="S570" s="253"/>
      <c r="T570" s="253"/>
      <c r="U570" s="253"/>
      <c r="V570" s="253"/>
      <c r="W570" s="253"/>
      <c r="X570" s="253"/>
    </row>
    <row r="571" spans="1:24" s="500" customFormat="1" x14ac:dyDescent="0.25">
      <c r="A571" s="480" t="s">
        <v>435</v>
      </c>
      <c r="B571" s="480"/>
      <c r="C571" s="480"/>
      <c r="D571" s="480"/>
      <c r="E571" s="480"/>
      <c r="F571" s="480"/>
      <c r="G571" s="480"/>
      <c r="H571" s="480"/>
      <c r="I571" s="480"/>
      <c r="J571" s="480"/>
      <c r="K571" s="480"/>
      <c r="L571" s="480"/>
      <c r="M571" s="480"/>
      <c r="N571" s="253"/>
      <c r="O571" s="253"/>
      <c r="P571" s="253"/>
      <c r="Q571" s="253"/>
      <c r="R571" s="253"/>
      <c r="S571" s="253"/>
      <c r="T571" s="253"/>
      <c r="U571" s="253"/>
      <c r="V571" s="253"/>
      <c r="W571" s="253"/>
      <c r="X571" s="253"/>
    </row>
    <row r="572" spans="1:24" s="500" customFormat="1" ht="14.4" x14ac:dyDescent="0.3">
      <c r="A572"/>
      <c r="B572"/>
      <c r="C572"/>
      <c r="D572"/>
      <c r="E572"/>
      <c r="F572"/>
      <c r="G572"/>
      <c r="H572"/>
      <c r="I572"/>
      <c r="J572"/>
      <c r="K572" s="482"/>
      <c r="L572"/>
      <c r="M572"/>
      <c r="N572" s="253"/>
      <c r="O572" s="253"/>
      <c r="P572" s="253"/>
      <c r="Q572" s="253"/>
      <c r="R572" s="253"/>
      <c r="S572" s="253"/>
      <c r="T572" s="253"/>
      <c r="U572" s="253"/>
      <c r="V572" s="253"/>
      <c r="W572" s="253"/>
      <c r="X572" s="253"/>
    </row>
    <row r="573" spans="1:24" s="500" customFormat="1" ht="15" thickBot="1" x14ac:dyDescent="0.35">
      <c r="A573" s="483"/>
      <c r="B573" s="6" t="s">
        <v>229</v>
      </c>
      <c r="C573" s="7" t="s">
        <v>233</v>
      </c>
      <c r="D573" s="7" t="s">
        <v>239</v>
      </c>
      <c r="E573" s="7" t="s">
        <v>241</v>
      </c>
      <c r="F573" s="7" t="s">
        <v>244</v>
      </c>
      <c r="G573" s="7" t="s">
        <v>245</v>
      </c>
      <c r="H573" s="7" t="s">
        <v>248</v>
      </c>
      <c r="I573" s="7" t="s">
        <v>274</v>
      </c>
      <c r="J573" s="7" t="s">
        <v>425</v>
      </c>
      <c r="K573" s="8" t="s">
        <v>151</v>
      </c>
      <c r="L573" s="6" t="s">
        <v>3</v>
      </c>
      <c r="M573"/>
      <c r="N573" s="253"/>
      <c r="O573" s="253"/>
      <c r="P573" s="253"/>
      <c r="Q573" s="253"/>
      <c r="R573" s="253"/>
      <c r="S573" s="253"/>
      <c r="T573" s="253"/>
      <c r="U573" s="253"/>
      <c r="V573" s="253"/>
      <c r="W573" s="253"/>
      <c r="X573" s="253"/>
    </row>
    <row r="574" spans="1:24" s="500" customFormat="1" ht="14.4" x14ac:dyDescent="0.3">
      <c r="A574" s="484" t="s">
        <v>150</v>
      </c>
      <c r="B574" s="485">
        <v>17.233000000000001</v>
      </c>
      <c r="C574" s="485">
        <v>18.143000000000001</v>
      </c>
      <c r="D574" s="485">
        <v>18.567</v>
      </c>
      <c r="E574" s="485">
        <v>18.93</v>
      </c>
      <c r="F574" s="485">
        <v>19.327000000000002</v>
      </c>
      <c r="G574" s="485">
        <v>19.821000000000002</v>
      </c>
      <c r="H574" s="485">
        <v>20.279</v>
      </c>
      <c r="I574" s="485">
        <v>21.207999999999998</v>
      </c>
      <c r="J574" s="498">
        <v>22.481999999999999</v>
      </c>
      <c r="K574" s="485">
        <v>6.0071671067521804</v>
      </c>
      <c r="L574" s="485">
        <v>16.324313137062202</v>
      </c>
      <c r="M574"/>
      <c r="N574" s="253"/>
      <c r="O574" s="253"/>
      <c r="P574" s="253"/>
      <c r="Q574" s="253"/>
      <c r="R574" s="253"/>
      <c r="S574" s="253"/>
      <c r="T574" s="253"/>
      <c r="U574" s="253"/>
      <c r="V574" s="253"/>
      <c r="W574" s="253"/>
      <c r="X574" s="253"/>
    </row>
    <row r="575" spans="1:24" s="500" customFormat="1" ht="14.4" x14ac:dyDescent="0.3">
      <c r="A575" s="494"/>
      <c r="B575" s="497"/>
      <c r="C575" s="497"/>
      <c r="D575" s="497"/>
      <c r="E575" s="497"/>
      <c r="F575" s="497"/>
      <c r="G575" s="497"/>
      <c r="H575" s="497"/>
      <c r="I575" s="497"/>
      <c r="J575" s="957"/>
      <c r="K575" s="497"/>
      <c r="L575" s="497"/>
      <c r="M575"/>
      <c r="N575" s="253"/>
      <c r="O575" s="253"/>
      <c r="P575" s="253"/>
      <c r="Q575" s="253"/>
      <c r="R575" s="253"/>
      <c r="S575" s="253"/>
      <c r="T575" s="253"/>
      <c r="U575" s="253"/>
      <c r="V575" s="253"/>
      <c r="W575" s="253"/>
      <c r="X575" s="253"/>
    </row>
    <row r="576" spans="1:24" s="500" customFormat="1" x14ac:dyDescent="0.25">
      <c r="A576" s="480" t="s">
        <v>436</v>
      </c>
      <c r="B576" s="480"/>
      <c r="C576" s="480"/>
      <c r="D576" s="480"/>
      <c r="E576" s="480"/>
      <c r="F576" s="480"/>
      <c r="G576" s="480"/>
      <c r="H576" s="480"/>
      <c r="I576" s="480"/>
      <c r="J576" s="480"/>
      <c r="K576" s="480"/>
      <c r="L576" s="480"/>
      <c r="M576" s="480"/>
      <c r="N576" s="253"/>
      <c r="O576" s="253"/>
      <c r="P576" s="253"/>
      <c r="Q576" s="253"/>
      <c r="R576" s="253"/>
      <c r="S576" s="253"/>
      <c r="T576" s="253"/>
      <c r="U576" s="253"/>
      <c r="V576" s="253"/>
      <c r="W576" s="253"/>
      <c r="X576" s="253"/>
    </row>
    <row r="577" spans="1:24" s="500" customFormat="1" ht="14.4" x14ac:dyDescent="0.3">
      <c r="A577"/>
      <c r="B577"/>
      <c r="C577"/>
      <c r="D577"/>
      <c r="E577"/>
      <c r="F577"/>
      <c r="G577"/>
      <c r="H577"/>
      <c r="I577"/>
      <c r="J577"/>
      <c r="K577" s="482"/>
      <c r="L577"/>
      <c r="M577"/>
      <c r="N577" s="253"/>
      <c r="O577" s="253"/>
      <c r="P577" s="253"/>
      <c r="Q577" s="253"/>
      <c r="R577" s="253"/>
      <c r="S577" s="253"/>
      <c r="T577" s="253"/>
      <c r="U577" s="253"/>
      <c r="V577" s="253"/>
      <c r="W577" s="253"/>
      <c r="X577" s="253"/>
    </row>
    <row r="578" spans="1:24" s="500" customFormat="1" ht="15" thickBot="1" x14ac:dyDescent="0.35">
      <c r="A578" s="483"/>
      <c r="B578" s="6" t="s">
        <v>229</v>
      </c>
      <c r="C578" s="7" t="s">
        <v>233</v>
      </c>
      <c r="D578" s="7" t="s">
        <v>239</v>
      </c>
      <c r="E578" s="7" t="s">
        <v>241</v>
      </c>
      <c r="F578" s="7" t="s">
        <v>244</v>
      </c>
      <c r="G578" s="7" t="s">
        <v>245</v>
      </c>
      <c r="H578" s="7" t="s">
        <v>248</v>
      </c>
      <c r="I578" s="7" t="s">
        <v>274</v>
      </c>
      <c r="J578" s="7" t="s">
        <v>425</v>
      </c>
      <c r="K578" s="8" t="s">
        <v>151</v>
      </c>
      <c r="L578" s="6" t="s">
        <v>3</v>
      </c>
      <c r="M578"/>
      <c r="N578" s="253"/>
      <c r="O578" s="253"/>
      <c r="P578" s="253"/>
      <c r="Q578" s="253"/>
      <c r="R578" s="253"/>
      <c r="S578" s="253"/>
      <c r="T578" s="253"/>
      <c r="U578" s="253"/>
      <c r="V578" s="253"/>
      <c r="W578" s="253"/>
      <c r="X578" s="253"/>
    </row>
    <row r="579" spans="1:24" s="500" customFormat="1" ht="14.4" x14ac:dyDescent="0.3">
      <c r="A579" s="484" t="s">
        <v>150</v>
      </c>
      <c r="B579" s="485">
        <v>0.89600000000000002</v>
      </c>
      <c r="C579" s="485">
        <v>1.014</v>
      </c>
      <c r="D579" s="485">
        <v>1.0640000000000001</v>
      </c>
      <c r="E579" s="485">
        <v>1.101</v>
      </c>
      <c r="F579" s="485">
        <v>1.151</v>
      </c>
      <c r="G579" s="485">
        <v>1.1830000000000001</v>
      </c>
      <c r="H579" s="485">
        <v>1.2050000000000001</v>
      </c>
      <c r="I579" s="485">
        <v>1.256</v>
      </c>
      <c r="J579" s="498">
        <v>1.238</v>
      </c>
      <c r="K579" s="485">
        <v>-1.4331210191082899</v>
      </c>
      <c r="L579" s="485">
        <v>7.5586446568201504</v>
      </c>
      <c r="M579"/>
      <c r="N579" s="253"/>
      <c r="O579" s="253"/>
      <c r="P579" s="253"/>
      <c r="Q579" s="253"/>
      <c r="R579" s="253"/>
      <c r="S579" s="253"/>
      <c r="T579" s="253"/>
      <c r="U579" s="253"/>
      <c r="V579" s="253"/>
      <c r="W579" s="253"/>
      <c r="X579" s="253"/>
    </row>
    <row r="580" spans="1:24" s="500" customFormat="1" ht="14.4" x14ac:dyDescent="0.3">
      <c r="A580" s="939"/>
      <c r="B580" s="487"/>
      <c r="C580" s="487"/>
      <c r="D580" s="487"/>
      <c r="E580" s="487"/>
      <c r="F580" s="487"/>
      <c r="G580" s="487"/>
      <c r="H580" s="487"/>
      <c r="I580" s="487"/>
      <c r="J580" s="487"/>
      <c r="K580" s="487"/>
      <c r="L580" s="487"/>
      <c r="M580"/>
      <c r="N580" s="253"/>
      <c r="O580" s="253"/>
      <c r="P580" s="253"/>
      <c r="Q580" s="253"/>
      <c r="R580" s="253"/>
      <c r="S580" s="253"/>
      <c r="T580" s="253"/>
      <c r="U580" s="253"/>
      <c r="V580" s="253"/>
      <c r="W580" s="253"/>
      <c r="X580" s="253"/>
    </row>
    <row r="581" spans="1:24" s="43" customFormat="1" x14ac:dyDescent="0.25">
      <c r="A581" s="962" t="s">
        <v>430</v>
      </c>
      <c r="B581" s="962"/>
      <c r="C581" s="962"/>
      <c r="D581" s="962"/>
      <c r="E581" s="962"/>
      <c r="F581" s="962"/>
      <c r="G581" s="962"/>
      <c r="H581" s="962"/>
      <c r="I581" s="962"/>
      <c r="J581" s="962"/>
      <c r="K581" s="962"/>
      <c r="L581" s="962"/>
      <c r="M581" s="58"/>
      <c r="N581" s="253"/>
      <c r="O581" s="253"/>
      <c r="P581" s="253"/>
      <c r="Q581" s="253"/>
      <c r="R581" s="253"/>
      <c r="S581" s="253"/>
      <c r="T581" s="253"/>
      <c r="U581" s="253"/>
      <c r="V581" s="253"/>
      <c r="W581" s="253"/>
      <c r="X581" s="253"/>
    </row>
    <row r="582" spans="1:24" s="60" customFormat="1" x14ac:dyDescent="0.25">
      <c r="A582" s="420"/>
      <c r="B582" s="1"/>
      <c r="C582" s="1"/>
      <c r="D582" s="1"/>
      <c r="E582" s="1"/>
      <c r="F582" s="1"/>
      <c r="G582" s="1"/>
      <c r="H582" s="1"/>
      <c r="I582" s="1"/>
      <c r="J582" s="201"/>
      <c r="K582" s="1"/>
      <c r="L582" s="1"/>
      <c r="M582" s="1"/>
      <c r="N582" s="253"/>
      <c r="O582" s="253"/>
      <c r="P582" s="253"/>
      <c r="Q582" s="253"/>
      <c r="R582" s="253"/>
      <c r="S582" s="253"/>
      <c r="T582" s="253"/>
      <c r="U582" s="253"/>
      <c r="V582" s="253"/>
      <c r="W582" s="253"/>
      <c r="X582" s="253"/>
    </row>
    <row r="583" spans="1:24" s="59" customFormat="1" ht="47.25" customHeight="1" thickBot="1" x14ac:dyDescent="0.25">
      <c r="A583" s="168" t="s">
        <v>153</v>
      </c>
      <c r="B583" s="168" t="s">
        <v>31</v>
      </c>
      <c r="C583" s="261" t="s">
        <v>151</v>
      </c>
      <c r="D583" s="168" t="s">
        <v>3</v>
      </c>
      <c r="E583" s="261" t="s">
        <v>152</v>
      </c>
      <c r="F583" s="324" t="s">
        <v>151</v>
      </c>
      <c r="G583" s="7" t="s">
        <v>3</v>
      </c>
      <c r="J583" s="323"/>
      <c r="N583" s="253"/>
      <c r="O583" s="253"/>
      <c r="P583" s="253"/>
      <c r="Q583" s="253"/>
      <c r="R583" s="253"/>
      <c r="S583" s="253"/>
      <c r="T583" s="253"/>
      <c r="U583" s="253"/>
      <c r="V583" s="253"/>
      <c r="W583" s="253"/>
      <c r="X583" s="253"/>
    </row>
    <row r="584" spans="1:24" s="43" customFormat="1" x14ac:dyDescent="0.25">
      <c r="A584" s="163" t="s">
        <v>150</v>
      </c>
      <c r="B584" s="321">
        <v>2.9799107283067601</v>
      </c>
      <c r="C584" s="174">
        <v>0.15673971306360199</v>
      </c>
      <c r="D584" s="321">
        <v>0.41401540901706602</v>
      </c>
      <c r="E584" s="174">
        <v>1.51575546651905</v>
      </c>
      <c r="F584" s="269">
        <v>7.9303291606469803E-2</v>
      </c>
      <c r="G584" s="174">
        <v>0.144736725881913</v>
      </c>
      <c r="I584" s="943"/>
      <c r="J584" s="203"/>
      <c r="K584" s="44"/>
      <c r="L584" s="842"/>
      <c r="M584" s="322"/>
      <c r="N584" s="253"/>
      <c r="O584" s="253"/>
      <c r="P584" s="253"/>
      <c r="Q584" s="253"/>
      <c r="R584" s="253"/>
      <c r="S584" s="253"/>
      <c r="T584" s="253"/>
      <c r="U584" s="253"/>
      <c r="V584" s="253"/>
      <c r="W584" s="253"/>
      <c r="X584" s="253"/>
    </row>
    <row r="585" spans="1:24" s="43" customFormat="1" x14ac:dyDescent="0.25">
      <c r="A585" s="935" t="s">
        <v>273</v>
      </c>
      <c r="B585" s="183">
        <v>71.533058541677903</v>
      </c>
      <c r="C585" s="23">
        <v>0.482751956666718</v>
      </c>
      <c r="D585" s="183">
        <v>4.0625917737687702</v>
      </c>
      <c r="E585" s="23">
        <v>36.3858633385925</v>
      </c>
      <c r="F585" s="236">
        <v>0.234894491438041</v>
      </c>
      <c r="G585" s="23">
        <v>0.33479232142187998</v>
      </c>
      <c r="J585" s="203"/>
      <c r="K585" s="44"/>
      <c r="L585" s="59"/>
      <c r="M585" s="59"/>
      <c r="N585" s="253"/>
      <c r="O585" s="253"/>
      <c r="P585" s="253"/>
      <c r="Q585" s="253"/>
      <c r="R585" s="253"/>
      <c r="S585" s="253"/>
      <c r="T585" s="253"/>
      <c r="U585" s="253"/>
      <c r="V585" s="253"/>
      <c r="W585" s="253"/>
      <c r="X585" s="253"/>
    </row>
    <row r="586" spans="1:24" s="43" customFormat="1" x14ac:dyDescent="0.25">
      <c r="A586" s="163" t="s">
        <v>223</v>
      </c>
      <c r="B586" s="321">
        <v>15.023674712341901</v>
      </c>
      <c r="C586" s="174">
        <v>-0.225143625199482</v>
      </c>
      <c r="D586" s="843">
        <v>-3.3479503296336501</v>
      </c>
      <c r="E586" s="20">
        <v>7.6419125096998402</v>
      </c>
      <c r="F586" s="235">
        <v>-0.116809206958724</v>
      </c>
      <c r="G586" s="174">
        <v>-2.1744825860593999</v>
      </c>
      <c r="J586" s="203"/>
      <c r="K586" s="44"/>
      <c r="L586" s="59"/>
      <c r="M586" s="59"/>
      <c r="N586" s="253"/>
      <c r="O586" s="253"/>
      <c r="P586" s="253"/>
      <c r="Q586" s="253"/>
      <c r="R586" s="253"/>
      <c r="S586" s="253"/>
      <c r="T586" s="253"/>
      <c r="U586" s="253"/>
      <c r="V586" s="253"/>
      <c r="W586" s="253"/>
      <c r="X586" s="253"/>
    </row>
    <row r="587" spans="1:24" s="43" customFormat="1" x14ac:dyDescent="0.25">
      <c r="A587" s="161" t="s">
        <v>149</v>
      </c>
      <c r="B587" s="183">
        <v>10.4633560176734</v>
      </c>
      <c r="C587" s="23">
        <v>-0.41434804453083601</v>
      </c>
      <c r="D587" s="183">
        <v>-1.1286568531521901</v>
      </c>
      <c r="E587" s="23">
        <v>5.3222698691163002</v>
      </c>
      <c r="F587" s="236">
        <v>-0.212393661304973</v>
      </c>
      <c r="G587" s="23">
        <v>-0.87161760872841598</v>
      </c>
      <c r="J587" s="203"/>
      <c r="K587" s="44"/>
      <c r="M587" s="318"/>
      <c r="N587" s="253"/>
      <c r="O587" s="253"/>
      <c r="P587" s="253"/>
      <c r="Q587" s="253"/>
      <c r="R587" s="253"/>
      <c r="S587" s="253"/>
      <c r="T587" s="253"/>
      <c r="U587" s="253"/>
      <c r="V587" s="253"/>
      <c r="W587" s="253"/>
      <c r="X587" s="253"/>
    </row>
    <row r="588" spans="1:24" s="43" customFormat="1" x14ac:dyDescent="0.25">
      <c r="A588" s="420"/>
      <c r="B588" s="1"/>
      <c r="C588" s="1"/>
      <c r="D588" s="1"/>
      <c r="E588" s="1"/>
      <c r="F588" s="1"/>
      <c r="G588" s="1"/>
      <c r="H588" s="1"/>
      <c r="I588" s="1"/>
      <c r="J588" s="201"/>
      <c r="K588" s="1"/>
      <c r="L588" s="1"/>
      <c r="M588" s="1"/>
      <c r="N588" s="253"/>
      <c r="O588" s="253"/>
      <c r="P588" s="253"/>
      <c r="Q588" s="253"/>
      <c r="R588" s="253"/>
      <c r="S588" s="253"/>
      <c r="T588" s="253"/>
      <c r="U588" s="253"/>
      <c r="V588" s="253"/>
      <c r="W588" s="253"/>
      <c r="X588" s="253"/>
    </row>
    <row r="589" spans="1:24" s="159" customFormat="1" ht="14.55" customHeight="1" x14ac:dyDescent="0.25">
      <c r="A589" s="962" t="s">
        <v>392</v>
      </c>
      <c r="B589" s="962"/>
      <c r="C589" s="962"/>
      <c r="D589" s="962"/>
      <c r="E589" s="962"/>
      <c r="F589" s="962"/>
      <c r="G589" s="962"/>
      <c r="H589" s="962"/>
      <c r="I589" s="962"/>
      <c r="J589" s="962"/>
      <c r="K589" s="962"/>
      <c r="L589" s="962"/>
      <c r="M589" s="58"/>
      <c r="N589" s="253"/>
      <c r="O589" s="253"/>
      <c r="P589" s="253"/>
      <c r="Q589" s="253"/>
      <c r="R589" s="253"/>
      <c r="S589" s="253"/>
      <c r="T589" s="253"/>
      <c r="U589" s="253"/>
      <c r="V589" s="253"/>
      <c r="W589" s="253"/>
      <c r="X589" s="253"/>
    </row>
    <row r="590" spans="1:24" s="159" customFormat="1" x14ac:dyDescent="0.25">
      <c r="A590" s="420"/>
      <c r="B590" s="1"/>
      <c r="C590" s="1"/>
      <c r="D590" s="1"/>
      <c r="E590" s="1"/>
      <c r="F590" s="1"/>
      <c r="G590" s="1"/>
      <c r="H590" s="1"/>
      <c r="I590" s="202"/>
      <c r="J590" s="201"/>
      <c r="K590" s="1"/>
      <c r="L590" s="1"/>
      <c r="M590" s="43"/>
      <c r="N590" s="253"/>
      <c r="O590" s="253"/>
      <c r="P590" s="253"/>
      <c r="Q590" s="253"/>
      <c r="R590" s="253"/>
      <c r="S590" s="253"/>
      <c r="T590" s="253"/>
      <c r="U590" s="253"/>
      <c r="V590" s="253"/>
      <c r="W590" s="253"/>
      <c r="X590" s="253"/>
    </row>
    <row r="591" spans="1:24" s="43" customFormat="1" ht="13.8" thickBot="1" x14ac:dyDescent="0.3">
      <c r="A591" s="319"/>
      <c r="B591" s="6" t="s">
        <v>229</v>
      </c>
      <c r="C591" s="7" t="s">
        <v>233</v>
      </c>
      <c r="D591" s="7" t="s">
        <v>239</v>
      </c>
      <c r="E591" s="7" t="s">
        <v>241</v>
      </c>
      <c r="F591" s="7" t="s">
        <v>244</v>
      </c>
      <c r="G591" s="7" t="s">
        <v>245</v>
      </c>
      <c r="H591" s="7" t="s">
        <v>248</v>
      </c>
      <c r="I591" s="7" t="s">
        <v>274</v>
      </c>
      <c r="J591" s="7" t="s">
        <v>425</v>
      </c>
      <c r="K591" s="8" t="s">
        <v>151</v>
      </c>
      <c r="L591" s="6" t="s">
        <v>3</v>
      </c>
      <c r="N591" s="253"/>
      <c r="O591" s="253"/>
      <c r="P591" s="253"/>
      <c r="Q591" s="253"/>
      <c r="R591" s="253"/>
      <c r="S591" s="253"/>
      <c r="T591" s="253"/>
      <c r="U591" s="253"/>
      <c r="V591" s="253"/>
      <c r="W591" s="253"/>
      <c r="X591" s="253"/>
    </row>
    <row r="592" spans="1:24" s="43" customFormat="1" x14ac:dyDescent="0.25">
      <c r="A592" s="131" t="s">
        <v>92</v>
      </c>
      <c r="B592" s="255">
        <v>27.972027019999999</v>
      </c>
      <c r="C592" s="255">
        <v>29.27916226</v>
      </c>
      <c r="D592" s="255">
        <v>29.490669659999998</v>
      </c>
      <c r="E592" s="255">
        <v>29.916194340000001</v>
      </c>
      <c r="F592" s="255">
        <v>30.270841090000001</v>
      </c>
      <c r="G592" s="255">
        <v>30.794230989999999</v>
      </c>
      <c r="H592" s="255">
        <v>30.92024163</v>
      </c>
      <c r="I592" s="255">
        <v>31.669051960000001</v>
      </c>
      <c r="J592" s="313">
        <v>32.120374939999998</v>
      </c>
      <c r="K592" s="292">
        <v>1.4251231156841899</v>
      </c>
      <c r="L592" s="62">
        <v>6.1099519649984204</v>
      </c>
      <c r="N592" s="253"/>
      <c r="O592" s="253"/>
      <c r="P592" s="253"/>
      <c r="Q592" s="253"/>
      <c r="R592" s="253"/>
      <c r="S592" s="253"/>
      <c r="T592" s="253"/>
      <c r="U592" s="253"/>
      <c r="V592" s="253"/>
      <c r="W592" s="253"/>
      <c r="X592" s="253"/>
    </row>
    <row r="593" spans="1:24" s="43" customFormat="1" x14ac:dyDescent="0.25">
      <c r="A593" s="311" t="s">
        <v>34</v>
      </c>
      <c r="B593" s="48">
        <v>22.109100359999999</v>
      </c>
      <c r="C593" s="48">
        <v>23.109083009999999</v>
      </c>
      <c r="D593" s="48">
        <v>23.433431540000001</v>
      </c>
      <c r="E593" s="48">
        <v>23.780414560000001</v>
      </c>
      <c r="F593" s="48">
        <v>24.11395271</v>
      </c>
      <c r="G593" s="48">
        <v>24.42633322</v>
      </c>
      <c r="H593" s="48">
        <v>24.708476560000001</v>
      </c>
      <c r="I593" s="48">
        <v>25.077998879999999</v>
      </c>
      <c r="J593" s="198">
        <v>25.36128926</v>
      </c>
      <c r="K593" s="49">
        <v>1.1296371028468799</v>
      </c>
      <c r="L593" s="48">
        <v>5.1726756081873502</v>
      </c>
      <c r="M593" s="159"/>
      <c r="N593" s="253"/>
      <c r="O593" s="253"/>
      <c r="P593" s="253"/>
      <c r="Q593" s="253"/>
      <c r="R593" s="253"/>
      <c r="S593" s="253"/>
      <c r="T593" s="253"/>
      <c r="U593" s="253"/>
      <c r="V593" s="253"/>
      <c r="W593" s="253"/>
      <c r="X593" s="253"/>
    </row>
    <row r="594" spans="1:24" s="43" customFormat="1" x14ac:dyDescent="0.25">
      <c r="A594" s="311" t="s">
        <v>35</v>
      </c>
      <c r="B594" s="48">
        <v>5.8629266600000003</v>
      </c>
      <c r="C594" s="48">
        <v>6.1700792499999997</v>
      </c>
      <c r="D594" s="48">
        <v>6.0572381200000001</v>
      </c>
      <c r="E594" s="48">
        <v>6.13577978</v>
      </c>
      <c r="F594" s="48">
        <v>6.1568883799999998</v>
      </c>
      <c r="G594" s="48">
        <v>6.3678977699999999</v>
      </c>
      <c r="H594" s="48">
        <v>6.2117650700000002</v>
      </c>
      <c r="I594" s="48">
        <v>6.59105308</v>
      </c>
      <c r="J594" s="198">
        <v>6.7590856800000001</v>
      </c>
      <c r="K594" s="49">
        <v>2.5494044420591999</v>
      </c>
      <c r="L594" s="48">
        <v>9.7808708365766996</v>
      </c>
      <c r="M594" s="159"/>
      <c r="N594" s="253"/>
      <c r="O594" s="253"/>
      <c r="P594" s="253"/>
      <c r="Q594" s="253"/>
      <c r="R594" s="253"/>
      <c r="S594" s="253"/>
      <c r="T594" s="253"/>
      <c r="U594" s="253"/>
      <c r="V594" s="253"/>
      <c r="W594" s="253"/>
      <c r="X594" s="253"/>
    </row>
    <row r="595" spans="1:24" s="43" customFormat="1" x14ac:dyDescent="0.25">
      <c r="A595" s="410"/>
      <c r="B595" s="48"/>
      <c r="C595" s="48"/>
      <c r="D595" s="48"/>
      <c r="E595" s="48"/>
      <c r="F595" s="48"/>
      <c r="G595" s="48"/>
      <c r="H595" s="48"/>
      <c r="I595" s="48"/>
      <c r="J595" s="198"/>
      <c r="K595" s="48"/>
      <c r="L595" s="48"/>
      <c r="M595" s="159"/>
      <c r="N595" s="253"/>
      <c r="O595" s="253"/>
      <c r="P595" s="253"/>
      <c r="Q595" s="253"/>
      <c r="R595" s="253"/>
      <c r="S595" s="253"/>
      <c r="T595" s="253"/>
      <c r="U595" s="253"/>
      <c r="V595" s="253"/>
      <c r="W595" s="253"/>
      <c r="X595" s="253"/>
    </row>
    <row r="596" spans="1:24" s="159" customFormat="1" ht="14.55" customHeight="1" x14ac:dyDescent="0.25">
      <c r="A596" s="981" t="s">
        <v>393</v>
      </c>
      <c r="B596" s="981"/>
      <c r="C596" s="981"/>
      <c r="D596" s="981"/>
      <c r="E596" s="981"/>
      <c r="F596" s="981"/>
      <c r="G596" s="981"/>
      <c r="H596" s="981"/>
      <c r="I596" s="981"/>
      <c r="J596" s="981"/>
      <c r="K596" s="981"/>
      <c r="L596" s="981"/>
      <c r="M596" s="59"/>
      <c r="N596" s="253"/>
      <c r="O596" s="253"/>
      <c r="P596" s="253"/>
      <c r="Q596" s="253"/>
      <c r="R596" s="253"/>
      <c r="S596" s="253"/>
      <c r="T596" s="253"/>
      <c r="U596" s="253"/>
      <c r="V596" s="253"/>
      <c r="W596" s="253"/>
      <c r="X596" s="253"/>
    </row>
    <row r="597" spans="1:24" s="159" customFormat="1" x14ac:dyDescent="0.25">
      <c r="A597" s="434"/>
      <c r="B597" s="199"/>
      <c r="C597" s="199"/>
      <c r="D597" s="199"/>
      <c r="E597" s="199"/>
      <c r="F597" s="199"/>
      <c r="G597" s="199"/>
      <c r="H597" s="199"/>
      <c r="I597" s="213"/>
      <c r="J597" s="320"/>
      <c r="K597" s="199"/>
      <c r="L597" s="199"/>
      <c r="M597" s="59"/>
      <c r="N597" s="253"/>
      <c r="O597" s="253"/>
      <c r="P597" s="253"/>
      <c r="Q597" s="253"/>
      <c r="R597" s="253"/>
      <c r="S597" s="253"/>
      <c r="T597" s="253"/>
      <c r="U597" s="253"/>
      <c r="V597" s="253"/>
      <c r="W597" s="253"/>
      <c r="X597" s="253"/>
    </row>
    <row r="598" spans="1:24" s="43" customFormat="1" ht="13.8" thickBot="1" x14ac:dyDescent="0.3">
      <c r="A598" s="319"/>
      <c r="B598" s="653" t="s">
        <v>229</v>
      </c>
      <c r="C598" s="653" t="s">
        <v>233</v>
      </c>
      <c r="D598" s="651" t="s">
        <v>239</v>
      </c>
      <c r="E598" s="651" t="s">
        <v>241</v>
      </c>
      <c r="F598" s="651" t="s">
        <v>244</v>
      </c>
      <c r="G598" s="651" t="s">
        <v>245</v>
      </c>
      <c r="H598" s="651" t="s">
        <v>248</v>
      </c>
      <c r="I598" s="651" t="s">
        <v>274</v>
      </c>
      <c r="J598" s="651" t="s">
        <v>425</v>
      </c>
      <c r="K598" s="514" t="s">
        <v>151</v>
      </c>
      <c r="L598" s="653" t="s">
        <v>3</v>
      </c>
      <c r="M598" s="318"/>
      <c r="N598" s="253"/>
      <c r="O598" s="253"/>
      <c r="P598" s="253"/>
      <c r="Q598" s="253"/>
      <c r="R598" s="253"/>
      <c r="S598" s="253"/>
      <c r="T598" s="253"/>
      <c r="U598" s="253"/>
      <c r="V598" s="253"/>
      <c r="W598" s="253"/>
      <c r="X598" s="253"/>
    </row>
    <row r="599" spans="1:24" s="43" customFormat="1" x14ac:dyDescent="0.25">
      <c r="A599" s="131" t="s">
        <v>8</v>
      </c>
      <c r="B599" s="804">
        <v>21.428198550000001</v>
      </c>
      <c r="C599" s="804">
        <v>22.63244443</v>
      </c>
      <c r="D599" s="804">
        <v>22.860944480000001</v>
      </c>
      <c r="E599" s="804">
        <v>23.28731793</v>
      </c>
      <c r="F599" s="804">
        <v>23.634685220000001</v>
      </c>
      <c r="G599" s="804">
        <v>24.113298310000001</v>
      </c>
      <c r="H599" s="804">
        <v>24.640919539999999</v>
      </c>
      <c r="I599" s="804">
        <v>25.343568399999999</v>
      </c>
      <c r="J599" s="818">
        <v>25.695715660000001</v>
      </c>
      <c r="K599" s="819">
        <v>1.3894935963319399</v>
      </c>
      <c r="L599" s="804">
        <v>8.7203634015651197</v>
      </c>
      <c r="M599" s="37"/>
      <c r="N599" s="253"/>
      <c r="O599" s="253"/>
      <c r="P599" s="253"/>
      <c r="Q599" s="253"/>
      <c r="R599" s="253"/>
      <c r="S599" s="253"/>
      <c r="T599" s="253"/>
      <c r="U599" s="253"/>
      <c r="V599" s="253"/>
      <c r="W599" s="253"/>
      <c r="X599" s="253"/>
    </row>
    <row r="600" spans="1:24" s="43" customFormat="1" x14ac:dyDescent="0.25">
      <c r="A600" s="311" t="s">
        <v>34</v>
      </c>
      <c r="B600" s="765">
        <v>17.01566905</v>
      </c>
      <c r="C600" s="765">
        <v>18.019162009999999</v>
      </c>
      <c r="D600" s="765">
        <v>18.296162710000001</v>
      </c>
      <c r="E600" s="765">
        <v>18.620340630000001</v>
      </c>
      <c r="F600" s="765">
        <v>18.972746829999998</v>
      </c>
      <c r="G600" s="765">
        <v>19.324859480000001</v>
      </c>
      <c r="H600" s="765">
        <v>19.626832690000001</v>
      </c>
      <c r="I600" s="765">
        <v>19.96739651</v>
      </c>
      <c r="J600" s="501">
        <v>20.235977999999999</v>
      </c>
      <c r="K600" s="774">
        <v>1.3451001980427899</v>
      </c>
      <c r="L600" s="765">
        <v>6.6581353839738204</v>
      </c>
      <c r="M600" s="59"/>
      <c r="N600" s="253"/>
      <c r="O600" s="253"/>
      <c r="P600" s="253"/>
      <c r="Q600" s="253"/>
      <c r="R600" s="253"/>
      <c r="S600" s="253"/>
      <c r="T600" s="253"/>
      <c r="U600" s="253"/>
      <c r="V600" s="253"/>
      <c r="W600" s="253"/>
      <c r="X600" s="253"/>
    </row>
    <row r="601" spans="1:24" s="43" customFormat="1" x14ac:dyDescent="0.25">
      <c r="A601" s="311" t="s">
        <v>35</v>
      </c>
      <c r="B601" s="765">
        <v>4.4125294999999998</v>
      </c>
      <c r="C601" s="765">
        <v>4.61328242</v>
      </c>
      <c r="D601" s="765">
        <v>4.5647817699999997</v>
      </c>
      <c r="E601" s="765">
        <v>4.6669773000000001</v>
      </c>
      <c r="F601" s="765">
        <v>4.6619383900000004</v>
      </c>
      <c r="G601" s="765">
        <v>4.7884388299999996</v>
      </c>
      <c r="H601" s="765">
        <v>5.01408685</v>
      </c>
      <c r="I601" s="765">
        <v>5.3761718900000002</v>
      </c>
      <c r="J601" s="501">
        <v>5.45973766</v>
      </c>
      <c r="K601" s="774">
        <v>1.55437310617688</v>
      </c>
      <c r="L601" s="765">
        <v>17.113037609233601</v>
      </c>
      <c r="N601" s="253"/>
      <c r="O601" s="253"/>
      <c r="P601" s="253"/>
      <c r="Q601" s="253"/>
      <c r="R601" s="253"/>
      <c r="S601" s="253"/>
      <c r="T601" s="253"/>
      <c r="U601" s="253"/>
      <c r="V601" s="253"/>
      <c r="W601" s="253"/>
      <c r="X601" s="253"/>
    </row>
    <row r="602" spans="1:24" s="43" customFormat="1" x14ac:dyDescent="0.25">
      <c r="A602" s="446" t="s">
        <v>148</v>
      </c>
      <c r="B602" s="763">
        <v>7.10844305</v>
      </c>
      <c r="C602" s="763">
        <v>7.5438772900000002</v>
      </c>
      <c r="D602" s="763">
        <v>7.6193377099999999</v>
      </c>
      <c r="E602" s="763">
        <v>7.6285385999999997</v>
      </c>
      <c r="F602" s="763">
        <v>7.6164937799999999</v>
      </c>
      <c r="G602" s="763">
        <v>7.6718034599999996</v>
      </c>
      <c r="H602" s="763">
        <v>8.1078692300000004</v>
      </c>
      <c r="I602" s="763">
        <v>8.4631804400000004</v>
      </c>
      <c r="J602" s="829">
        <v>8.5888131800000007</v>
      </c>
      <c r="K602" s="796">
        <v>1.4844625007191901</v>
      </c>
      <c r="L602" s="797">
        <v>12.7659711684291</v>
      </c>
      <c r="M602" s="60"/>
      <c r="N602" s="253"/>
      <c r="O602" s="253"/>
      <c r="P602" s="253"/>
      <c r="Q602" s="253"/>
      <c r="R602" s="253"/>
      <c r="S602" s="253"/>
      <c r="T602" s="253"/>
      <c r="U602" s="253"/>
      <c r="V602" s="253"/>
      <c r="W602" s="253"/>
      <c r="X602" s="253"/>
    </row>
    <row r="603" spans="1:24" ht="14.55" customHeight="1" x14ac:dyDescent="0.25">
      <c r="A603" s="311" t="s">
        <v>34</v>
      </c>
      <c r="B603" s="765">
        <v>5.7632081700000004</v>
      </c>
      <c r="C603" s="765">
        <v>6.1729205</v>
      </c>
      <c r="D603" s="765">
        <v>6.2150325300000002</v>
      </c>
      <c r="E603" s="765">
        <v>6.2361635599999996</v>
      </c>
      <c r="F603" s="765">
        <v>6.2351590300000002</v>
      </c>
      <c r="G603" s="765">
        <v>6.25474262</v>
      </c>
      <c r="H603" s="765">
        <v>6.2925835599999997</v>
      </c>
      <c r="I603" s="765">
        <v>6.3544916499999999</v>
      </c>
      <c r="J603" s="501">
        <v>6.4000334900000002</v>
      </c>
      <c r="K603" s="774">
        <v>0.71668738442671698</v>
      </c>
      <c r="L603" s="765">
        <v>2.6442703258524598</v>
      </c>
      <c r="M603" s="59"/>
      <c r="N603" s="253"/>
      <c r="O603" s="253"/>
      <c r="P603" s="253"/>
      <c r="Q603" s="253"/>
      <c r="R603" s="253"/>
      <c r="S603" s="253"/>
      <c r="T603" s="253"/>
      <c r="U603" s="253"/>
      <c r="V603" s="253"/>
      <c r="W603" s="253"/>
      <c r="X603" s="253"/>
    </row>
    <row r="604" spans="1:24" x14ac:dyDescent="0.25">
      <c r="A604" s="311" t="s">
        <v>35</v>
      </c>
      <c r="B604" s="765">
        <v>1.34523488</v>
      </c>
      <c r="C604" s="765">
        <v>1.3709567899999999</v>
      </c>
      <c r="D604" s="765">
        <v>1.4043051799999999</v>
      </c>
      <c r="E604" s="765">
        <v>1.3923750399999999</v>
      </c>
      <c r="F604" s="765">
        <v>1.3813347499999999</v>
      </c>
      <c r="G604" s="765">
        <v>1.41706084</v>
      </c>
      <c r="H604" s="765">
        <v>1.81528567</v>
      </c>
      <c r="I604" s="765">
        <v>2.10868879</v>
      </c>
      <c r="J604" s="501">
        <v>2.1887796900000001</v>
      </c>
      <c r="K604" s="774">
        <v>3.7981375146400902</v>
      </c>
      <c r="L604" s="765">
        <v>58.4539656299822</v>
      </c>
      <c r="M604" s="43"/>
      <c r="N604" s="253"/>
      <c r="O604" s="253"/>
      <c r="P604" s="253"/>
      <c r="Q604" s="253"/>
      <c r="R604" s="253"/>
      <c r="S604" s="253"/>
      <c r="T604" s="253"/>
      <c r="U604" s="253"/>
      <c r="V604" s="253"/>
      <c r="W604" s="253"/>
      <c r="X604" s="253"/>
    </row>
    <row r="605" spans="1:24" x14ac:dyDescent="0.25">
      <c r="A605" s="447" t="s">
        <v>147</v>
      </c>
      <c r="B605" s="763">
        <v>14.319755499999999</v>
      </c>
      <c r="C605" s="763">
        <v>15.08856714</v>
      </c>
      <c r="D605" s="763">
        <v>15.241606770000001</v>
      </c>
      <c r="E605" s="763">
        <v>15.65877933</v>
      </c>
      <c r="F605" s="763">
        <v>16.018191439999999</v>
      </c>
      <c r="G605" s="763">
        <v>16.441494850000002</v>
      </c>
      <c r="H605" s="763">
        <v>16.53305031</v>
      </c>
      <c r="I605" s="763">
        <v>16.88038796</v>
      </c>
      <c r="J605" s="829">
        <v>17.106902479999999</v>
      </c>
      <c r="K605" s="796">
        <v>1.34187982252987</v>
      </c>
      <c r="L605" s="797">
        <v>6.7967163713708301</v>
      </c>
      <c r="M605" s="43"/>
      <c r="N605" s="253"/>
      <c r="O605" s="253"/>
      <c r="P605" s="253"/>
      <c r="Q605" s="253"/>
      <c r="R605" s="253"/>
      <c r="S605" s="253"/>
      <c r="T605" s="253"/>
      <c r="U605" s="253"/>
      <c r="V605" s="253"/>
      <c r="W605" s="253"/>
      <c r="X605" s="253"/>
    </row>
    <row r="606" spans="1:24" x14ac:dyDescent="0.25">
      <c r="A606" s="311" t="s">
        <v>34</v>
      </c>
      <c r="B606" s="765">
        <v>11.252460879999999</v>
      </c>
      <c r="C606" s="765">
        <v>11.84624151</v>
      </c>
      <c r="D606" s="765">
        <v>12.081130180000001</v>
      </c>
      <c r="E606" s="765">
        <v>12.38417707</v>
      </c>
      <c r="F606" s="765">
        <v>12.7375878</v>
      </c>
      <c r="G606" s="765">
        <v>13.070116860000001</v>
      </c>
      <c r="H606" s="765">
        <v>13.33424913</v>
      </c>
      <c r="I606" s="765">
        <v>13.61290486</v>
      </c>
      <c r="J606" s="501">
        <v>13.835944509999999</v>
      </c>
      <c r="K606" s="774">
        <v>1.6384427298494999</v>
      </c>
      <c r="L606" s="765">
        <v>8.6229569306678098</v>
      </c>
      <c r="M606" s="43"/>
      <c r="N606" s="253"/>
      <c r="O606" s="253"/>
      <c r="P606" s="253"/>
      <c r="Q606" s="253"/>
      <c r="R606" s="253"/>
      <c r="S606" s="253"/>
      <c r="T606" s="253"/>
      <c r="U606" s="253"/>
      <c r="V606" s="253"/>
      <c r="W606" s="253"/>
      <c r="X606" s="253"/>
    </row>
    <row r="607" spans="1:24" x14ac:dyDescent="0.25">
      <c r="A607" s="311" t="s">
        <v>35</v>
      </c>
      <c r="B607" s="765">
        <v>3.0672946200000002</v>
      </c>
      <c r="C607" s="765">
        <v>3.2423256299999998</v>
      </c>
      <c r="D607" s="765">
        <v>3.16047659</v>
      </c>
      <c r="E607" s="765">
        <v>3.27460226</v>
      </c>
      <c r="F607" s="765">
        <v>3.2806036399999998</v>
      </c>
      <c r="G607" s="765">
        <v>3.37137799</v>
      </c>
      <c r="H607" s="765">
        <v>3.1988011799999998</v>
      </c>
      <c r="I607" s="765">
        <v>3.2674831000000002</v>
      </c>
      <c r="J607" s="501">
        <v>3.27095797</v>
      </c>
      <c r="K607" s="774">
        <v>0.106346992276718</v>
      </c>
      <c r="L607" s="765">
        <v>-0.29402119422143902</v>
      </c>
      <c r="M607" s="43"/>
      <c r="N607" s="253"/>
      <c r="O607" s="253"/>
      <c r="P607" s="253"/>
      <c r="Q607" s="253"/>
      <c r="R607" s="253"/>
      <c r="S607" s="253"/>
      <c r="T607" s="253"/>
      <c r="U607" s="253"/>
      <c r="V607" s="253"/>
      <c r="W607" s="253"/>
      <c r="X607" s="253"/>
    </row>
    <row r="608" spans="1:24" x14ac:dyDescent="0.25">
      <c r="A608" s="410"/>
      <c r="B608" s="48"/>
      <c r="C608" s="48"/>
      <c r="D608" s="48"/>
      <c r="E608" s="48"/>
      <c r="F608" s="48"/>
      <c r="G608" s="48"/>
      <c r="H608" s="48"/>
      <c r="I608" s="48"/>
      <c r="J608" s="198"/>
      <c r="K608" s="48"/>
      <c r="L608" s="48"/>
      <c r="M608" s="43"/>
      <c r="N608" s="253"/>
      <c r="O608" s="253"/>
      <c r="P608" s="253"/>
      <c r="Q608" s="253"/>
      <c r="R608" s="253"/>
      <c r="S608" s="253"/>
      <c r="T608" s="253"/>
      <c r="U608" s="253"/>
      <c r="V608" s="253"/>
      <c r="W608" s="253"/>
      <c r="X608" s="253"/>
    </row>
    <row r="609" spans="1:24" s="408" customFormat="1" x14ac:dyDescent="0.25">
      <c r="A609" s="982" t="s">
        <v>394</v>
      </c>
      <c r="B609" s="982"/>
      <c r="C609" s="982"/>
      <c r="D609" s="982"/>
      <c r="E609" s="982"/>
      <c r="F609" s="982"/>
      <c r="G609" s="982"/>
      <c r="H609" s="982"/>
      <c r="I609" s="982"/>
      <c r="J609" s="982"/>
      <c r="K609" s="982"/>
      <c r="L609" s="982"/>
      <c r="M609" s="159"/>
      <c r="N609" s="253"/>
      <c r="O609" s="253"/>
      <c r="P609" s="253"/>
      <c r="Q609" s="253"/>
      <c r="R609" s="253"/>
      <c r="S609" s="253"/>
      <c r="T609" s="253"/>
      <c r="U609" s="253"/>
      <c r="V609" s="253"/>
      <c r="W609" s="253"/>
      <c r="X609" s="253"/>
    </row>
    <row r="610" spans="1:24" ht="14.55" customHeight="1" x14ac:dyDescent="0.25">
      <c r="A610" s="314"/>
      <c r="B610" s="718"/>
      <c r="C610" s="718"/>
      <c r="D610" s="718"/>
      <c r="E610" s="718"/>
      <c r="F610" s="718"/>
      <c r="G610" s="48"/>
      <c r="H610" s="48"/>
      <c r="I610" s="225"/>
      <c r="J610" s="719"/>
      <c r="K610" s="48"/>
      <c r="L610" s="48"/>
      <c r="M610" s="159"/>
      <c r="N610" s="253"/>
      <c r="O610" s="253"/>
      <c r="P610" s="253"/>
      <c r="Q610" s="253"/>
      <c r="R610" s="253"/>
      <c r="S610" s="253"/>
      <c r="T610" s="253"/>
      <c r="U610" s="253"/>
      <c r="V610" s="253"/>
      <c r="W610" s="253"/>
      <c r="X610" s="253"/>
    </row>
    <row r="611" spans="1:24" ht="13.8" thickBot="1" x14ac:dyDescent="0.3">
      <c r="A611" s="317"/>
      <c r="B611" s="6" t="s">
        <v>229</v>
      </c>
      <c r="C611" s="7" t="s">
        <v>233</v>
      </c>
      <c r="D611" s="7" t="s">
        <v>239</v>
      </c>
      <c r="E611" s="7" t="s">
        <v>241</v>
      </c>
      <c r="F611" s="7" t="s">
        <v>244</v>
      </c>
      <c r="G611" s="7" t="s">
        <v>245</v>
      </c>
      <c r="H611" s="7" t="s">
        <v>248</v>
      </c>
      <c r="I611" s="7" t="s">
        <v>274</v>
      </c>
      <c r="J611" s="7" t="s">
        <v>425</v>
      </c>
      <c r="K611" s="8" t="s">
        <v>151</v>
      </c>
      <c r="L611" s="6" t="s">
        <v>3</v>
      </c>
      <c r="M611" s="43"/>
      <c r="N611" s="253"/>
      <c r="O611" s="253"/>
      <c r="P611" s="253"/>
      <c r="Q611" s="253"/>
      <c r="R611" s="253"/>
      <c r="S611" s="253"/>
      <c r="T611" s="253"/>
      <c r="U611" s="253"/>
      <c r="V611" s="253"/>
      <c r="W611" s="253"/>
      <c r="X611" s="253"/>
    </row>
    <row r="612" spans="1:24" s="43" customFormat="1" x14ac:dyDescent="0.25">
      <c r="A612" s="131" t="s">
        <v>8</v>
      </c>
      <c r="B612" s="62">
        <v>4.0736224500000002</v>
      </c>
      <c r="C612" s="62">
        <v>4.1457800200000001</v>
      </c>
      <c r="D612" s="62">
        <v>4.1406763399999997</v>
      </c>
      <c r="E612" s="62">
        <v>4.1635218900000002</v>
      </c>
      <c r="F612" s="62">
        <v>4.1674731700000001</v>
      </c>
      <c r="G612" s="62">
        <v>4.1537825599999998</v>
      </c>
      <c r="H612" s="62">
        <v>4.1420376699999997</v>
      </c>
      <c r="I612" s="62">
        <v>4.1619226999999999</v>
      </c>
      <c r="J612" s="316">
        <v>4.1655389500000002</v>
      </c>
      <c r="K612" s="312">
        <v>8.6888927562256399E-2</v>
      </c>
      <c r="L612" s="119">
        <v>-4.6412296398767899E-2</v>
      </c>
      <c r="N612" s="253"/>
      <c r="O612" s="253"/>
      <c r="P612" s="253"/>
      <c r="Q612" s="253"/>
      <c r="R612" s="253"/>
      <c r="S612" s="253"/>
      <c r="T612" s="253"/>
      <c r="U612" s="253"/>
      <c r="V612" s="253"/>
      <c r="W612" s="253"/>
      <c r="X612" s="253"/>
    </row>
    <row r="613" spans="1:24" s="43" customFormat="1" x14ac:dyDescent="0.25">
      <c r="A613" s="311" t="s">
        <v>34</v>
      </c>
      <c r="B613" s="48">
        <v>3.78220394</v>
      </c>
      <c r="C613" s="48">
        <v>3.8245171899999999</v>
      </c>
      <c r="D613" s="48">
        <v>3.8575139699999998</v>
      </c>
      <c r="E613" s="48">
        <v>3.8874696700000002</v>
      </c>
      <c r="F613" s="48">
        <v>3.8945809900000001</v>
      </c>
      <c r="G613" s="48">
        <v>3.88418135</v>
      </c>
      <c r="H613" s="48">
        <v>3.88064856</v>
      </c>
      <c r="I613" s="48">
        <v>3.9057509499999998</v>
      </c>
      <c r="J613" s="303">
        <v>3.9128854199999998</v>
      </c>
      <c r="K613" s="236">
        <v>0.182665768794088</v>
      </c>
      <c r="L613" s="23">
        <v>0.46999741556279501</v>
      </c>
      <c r="N613" s="253"/>
      <c r="O613" s="253"/>
      <c r="P613" s="253"/>
      <c r="Q613" s="253"/>
      <c r="R613" s="253"/>
      <c r="S613" s="253"/>
      <c r="T613" s="253"/>
      <c r="U613" s="253"/>
      <c r="V613" s="253"/>
      <c r="W613" s="253"/>
      <c r="X613" s="253"/>
    </row>
    <row r="614" spans="1:24" s="43" customFormat="1" x14ac:dyDescent="0.25">
      <c r="A614" s="311" t="s">
        <v>35</v>
      </c>
      <c r="B614" s="48">
        <v>0.29141851000000002</v>
      </c>
      <c r="C614" s="48">
        <v>0.32126283</v>
      </c>
      <c r="D614" s="48">
        <v>0.28316237</v>
      </c>
      <c r="E614" s="48">
        <v>0.27605222000000001</v>
      </c>
      <c r="F614" s="48">
        <v>0.27289217999999998</v>
      </c>
      <c r="G614" s="48">
        <v>0.26960120999999998</v>
      </c>
      <c r="H614" s="48">
        <v>0.26138910999999998</v>
      </c>
      <c r="I614" s="48">
        <v>0.25617174999999998</v>
      </c>
      <c r="J614" s="303">
        <v>0.25265353000000002</v>
      </c>
      <c r="K614" s="236">
        <v>-1.3733832867988001</v>
      </c>
      <c r="L614" s="23">
        <v>-7.4163539607474203</v>
      </c>
      <c r="N614" s="253"/>
      <c r="O614" s="253"/>
      <c r="P614" s="253"/>
      <c r="Q614" s="253"/>
      <c r="R614" s="253"/>
      <c r="S614" s="253"/>
      <c r="T614" s="253"/>
      <c r="U614" s="253"/>
      <c r="V614" s="253"/>
      <c r="W614" s="253"/>
      <c r="X614" s="253"/>
    </row>
    <row r="615" spans="1:24" s="43" customFormat="1" ht="19.2" customHeight="1" x14ac:dyDescent="0.25">
      <c r="A615" s="410"/>
      <c r="B615" s="48"/>
      <c r="C615" s="48"/>
      <c r="D615" s="48"/>
      <c r="E615" s="48"/>
      <c r="F615" s="48"/>
      <c r="G615" s="48"/>
      <c r="H615" s="48"/>
      <c r="I615" s="48"/>
      <c r="J615" s="198"/>
      <c r="K615" s="23"/>
      <c r="L615" s="23"/>
      <c r="N615" s="253"/>
      <c r="O615" s="253"/>
      <c r="P615" s="253"/>
      <c r="Q615" s="253"/>
      <c r="R615" s="253"/>
      <c r="S615" s="253"/>
      <c r="T615" s="253"/>
      <c r="U615" s="253"/>
      <c r="V615" s="253"/>
      <c r="W615" s="253"/>
      <c r="X615" s="253"/>
    </row>
    <row r="616" spans="1:24" x14ac:dyDescent="0.25">
      <c r="A616" s="981" t="s">
        <v>395</v>
      </c>
      <c r="B616" s="981"/>
      <c r="C616" s="981"/>
      <c r="D616" s="981"/>
      <c r="E616" s="981"/>
      <c r="F616" s="981"/>
      <c r="G616" s="981"/>
      <c r="H616" s="981"/>
      <c r="I616" s="981"/>
      <c r="J616" s="981"/>
      <c r="K616" s="981"/>
      <c r="L616" s="981"/>
      <c r="M616" s="159"/>
      <c r="N616" s="253"/>
      <c r="O616" s="253"/>
      <c r="P616" s="253"/>
      <c r="Q616" s="253"/>
      <c r="R616" s="253"/>
      <c r="S616" s="253"/>
      <c r="T616" s="253"/>
      <c r="U616" s="253"/>
      <c r="V616" s="253"/>
      <c r="W616" s="253"/>
      <c r="X616" s="253"/>
    </row>
    <row r="617" spans="1:24" ht="14.55" customHeight="1" x14ac:dyDescent="0.25">
      <c r="A617" s="310"/>
      <c r="B617" s="48"/>
      <c r="C617" s="48"/>
      <c r="D617" s="48"/>
      <c r="E617" s="48"/>
      <c r="F617" s="48"/>
      <c r="G617" s="48"/>
      <c r="H617" s="48"/>
      <c r="I617" s="225"/>
      <c r="J617" s="198"/>
      <c r="K617" s="48"/>
      <c r="L617" s="48"/>
      <c r="M617" s="159"/>
      <c r="N617" s="253"/>
      <c r="O617" s="253"/>
      <c r="P617" s="253"/>
      <c r="Q617" s="253"/>
      <c r="R617" s="253"/>
      <c r="S617" s="253"/>
      <c r="T617" s="253"/>
      <c r="U617" s="253"/>
      <c r="V617" s="253"/>
      <c r="W617" s="253"/>
      <c r="X617" s="253"/>
    </row>
    <row r="618" spans="1:24" ht="13.8" thickBot="1" x14ac:dyDescent="0.3">
      <c r="A618" s="319"/>
      <c r="B618" s="6" t="s">
        <v>229</v>
      </c>
      <c r="C618" s="7" t="s">
        <v>233</v>
      </c>
      <c r="D618" s="7" t="s">
        <v>239</v>
      </c>
      <c r="E618" s="7" t="s">
        <v>241</v>
      </c>
      <c r="F618" s="7" t="s">
        <v>244</v>
      </c>
      <c r="G618" s="7" t="s">
        <v>245</v>
      </c>
      <c r="H618" s="7" t="s">
        <v>248</v>
      </c>
      <c r="I618" s="7" t="s">
        <v>274</v>
      </c>
      <c r="J618" s="7" t="s">
        <v>425</v>
      </c>
      <c r="K618" s="8" t="s">
        <v>151</v>
      </c>
      <c r="L618" s="6" t="s">
        <v>3</v>
      </c>
      <c r="M618" s="43"/>
      <c r="N618" s="253"/>
      <c r="O618" s="253"/>
      <c r="P618" s="253"/>
      <c r="Q618" s="253"/>
      <c r="R618" s="253"/>
      <c r="S618" s="253"/>
      <c r="T618" s="253"/>
      <c r="U618" s="253"/>
      <c r="V618" s="253"/>
      <c r="W618" s="253"/>
      <c r="X618" s="253"/>
    </row>
    <row r="619" spans="1:24" x14ac:dyDescent="0.25">
      <c r="A619" s="131" t="s">
        <v>8</v>
      </c>
      <c r="B619" s="255">
        <v>1.8680569300000001</v>
      </c>
      <c r="C619" s="255">
        <v>1.8450119899999999</v>
      </c>
      <c r="D619" s="255">
        <v>1.86872817</v>
      </c>
      <c r="E619" s="255">
        <v>1.82958266</v>
      </c>
      <c r="F619" s="255">
        <v>1.8352617899999999</v>
      </c>
      <c r="G619" s="255">
        <v>1.8847379</v>
      </c>
      <c r="H619" s="255">
        <v>1.4818828900000001</v>
      </c>
      <c r="I619" s="315">
        <v>1.4658915699999999</v>
      </c>
      <c r="J619" s="315">
        <v>1.4645242000000001</v>
      </c>
      <c r="K619" s="286">
        <v>-9.3279068382945404E-2</v>
      </c>
      <c r="L619" s="31">
        <v>-20.200801434437299</v>
      </c>
      <c r="M619" s="43"/>
      <c r="N619" s="253"/>
      <c r="O619" s="253"/>
      <c r="P619" s="253"/>
      <c r="Q619" s="253"/>
      <c r="R619" s="253"/>
      <c r="S619" s="253"/>
      <c r="T619" s="253"/>
      <c r="U619" s="253"/>
      <c r="V619" s="253"/>
      <c r="W619" s="253"/>
      <c r="X619" s="253"/>
    </row>
    <row r="620" spans="1:24" x14ac:dyDescent="0.25">
      <c r="A620" s="311" t="s">
        <v>34</v>
      </c>
      <c r="B620" s="48">
        <v>0.89819296000000004</v>
      </c>
      <c r="C620" s="48">
        <v>0.8656334</v>
      </c>
      <c r="D620" s="48">
        <v>0.85822978999999999</v>
      </c>
      <c r="E620" s="48">
        <v>0.83886499999999997</v>
      </c>
      <c r="F620" s="48">
        <v>0.81616222999999999</v>
      </c>
      <c r="G620" s="48">
        <v>0.78207119999999997</v>
      </c>
      <c r="H620" s="48">
        <v>0.75770731000000002</v>
      </c>
      <c r="I620" s="198">
        <v>0.72621738999999996</v>
      </c>
      <c r="J620" s="198">
        <v>0.69700384000000004</v>
      </c>
      <c r="K620" s="236">
        <v>-4.0227004203245498</v>
      </c>
      <c r="L620" s="23">
        <v>-14.5998412595006</v>
      </c>
      <c r="M620" s="43"/>
      <c r="N620" s="253"/>
      <c r="O620" s="253"/>
      <c r="P620" s="253"/>
      <c r="Q620" s="253"/>
      <c r="R620" s="253"/>
      <c r="S620" s="253"/>
      <c r="T620" s="253"/>
      <c r="U620" s="253"/>
      <c r="V620" s="253"/>
      <c r="W620" s="253"/>
      <c r="X620" s="253"/>
    </row>
    <row r="621" spans="1:24" x14ac:dyDescent="0.25">
      <c r="A621" s="311" t="s">
        <v>35</v>
      </c>
      <c r="B621" s="48">
        <v>0.96986397000000002</v>
      </c>
      <c r="C621" s="48">
        <v>0.97937859000000005</v>
      </c>
      <c r="D621" s="48">
        <v>1.01049838</v>
      </c>
      <c r="E621" s="48">
        <v>0.99071766000000006</v>
      </c>
      <c r="F621" s="48">
        <v>1.0190995599999999</v>
      </c>
      <c r="G621" s="48">
        <v>1.1026667000000001</v>
      </c>
      <c r="H621" s="48">
        <v>0.72417558000000004</v>
      </c>
      <c r="I621" s="198">
        <v>0.73967417999999996</v>
      </c>
      <c r="J621" s="198">
        <v>0.76752036000000001</v>
      </c>
      <c r="K621" s="236">
        <v>3.7646548646594402</v>
      </c>
      <c r="L621" s="23">
        <v>-24.686420235526398</v>
      </c>
      <c r="M621" s="43"/>
      <c r="N621" s="253"/>
      <c r="O621" s="253"/>
      <c r="P621" s="253"/>
      <c r="Q621" s="253"/>
      <c r="R621" s="253"/>
      <c r="S621" s="253"/>
      <c r="T621" s="253"/>
      <c r="U621" s="253"/>
      <c r="V621" s="253"/>
      <c r="W621" s="253"/>
      <c r="X621" s="253"/>
    </row>
    <row r="622" spans="1:24" x14ac:dyDescent="0.25">
      <c r="A622" s="410"/>
      <c r="B622" s="48"/>
      <c r="C622" s="48"/>
      <c r="D622" s="48"/>
      <c r="E622" s="48"/>
      <c r="F622" s="48"/>
      <c r="G622" s="48"/>
      <c r="H622" s="48"/>
      <c r="I622" s="48"/>
      <c r="J622" s="198"/>
      <c r="K622" s="23"/>
      <c r="L622" s="23"/>
      <c r="M622" s="43"/>
      <c r="N622" s="253"/>
      <c r="O622" s="253"/>
      <c r="P622" s="253"/>
      <c r="Q622" s="253"/>
      <c r="R622" s="253"/>
      <c r="S622" s="253"/>
      <c r="T622" s="253"/>
      <c r="U622" s="253"/>
      <c r="V622" s="253"/>
      <c r="W622" s="253"/>
      <c r="X622" s="253"/>
    </row>
    <row r="623" spans="1:24" x14ac:dyDescent="0.25">
      <c r="A623" s="981" t="s">
        <v>396</v>
      </c>
      <c r="B623" s="981"/>
      <c r="C623" s="981"/>
      <c r="D623" s="981"/>
      <c r="E623" s="981"/>
      <c r="F623" s="981"/>
      <c r="G623" s="981"/>
      <c r="H623" s="981"/>
      <c r="I623" s="981"/>
      <c r="J623" s="981"/>
      <c r="K623" s="981"/>
      <c r="L623" s="981"/>
      <c r="N623" s="253"/>
      <c r="O623" s="253"/>
      <c r="P623" s="253"/>
      <c r="Q623" s="253"/>
      <c r="R623" s="253"/>
      <c r="S623" s="253"/>
      <c r="T623" s="253"/>
      <c r="U623" s="253"/>
      <c r="V623" s="253"/>
      <c r="W623" s="253"/>
      <c r="X623" s="253"/>
    </row>
    <row r="624" spans="1:24" x14ac:dyDescent="0.25">
      <c r="A624" s="314"/>
      <c r="B624" s="718"/>
      <c r="C624" s="718"/>
      <c r="D624" s="718"/>
      <c r="E624" s="718"/>
      <c r="F624" s="718"/>
      <c r="G624" s="48"/>
      <c r="H624" s="718"/>
      <c r="I624" s="720"/>
      <c r="J624" s="719"/>
      <c r="K624" s="48"/>
      <c r="L624" s="48"/>
      <c r="N624" s="253"/>
      <c r="O624" s="253"/>
      <c r="P624" s="253"/>
      <c r="Q624" s="253"/>
      <c r="R624" s="253"/>
      <c r="S624" s="253"/>
      <c r="T624" s="253"/>
      <c r="U624" s="253"/>
      <c r="V624" s="253"/>
      <c r="W624" s="253"/>
      <c r="X624" s="253"/>
    </row>
    <row r="625" spans="1:24" ht="13.8" thickBot="1" x14ac:dyDescent="0.3">
      <c r="A625" s="319"/>
      <c r="B625" s="6" t="s">
        <v>229</v>
      </c>
      <c r="C625" s="7" t="s">
        <v>233</v>
      </c>
      <c r="D625" s="7" t="s">
        <v>239</v>
      </c>
      <c r="E625" s="7" t="s">
        <v>241</v>
      </c>
      <c r="F625" s="7" t="s">
        <v>244</v>
      </c>
      <c r="G625" s="7" t="s">
        <v>245</v>
      </c>
      <c r="H625" s="7" t="s">
        <v>248</v>
      </c>
      <c r="I625" s="7" t="s">
        <v>274</v>
      </c>
      <c r="J625" s="7" t="s">
        <v>425</v>
      </c>
      <c r="K625" s="8" t="s">
        <v>151</v>
      </c>
      <c r="L625" s="6" t="s">
        <v>3</v>
      </c>
      <c r="N625" s="253"/>
      <c r="O625" s="253"/>
      <c r="P625" s="253"/>
      <c r="Q625" s="253"/>
      <c r="R625" s="253"/>
      <c r="S625" s="253"/>
      <c r="T625" s="253"/>
      <c r="U625" s="253"/>
      <c r="V625" s="253"/>
      <c r="W625" s="253"/>
      <c r="X625" s="253"/>
    </row>
    <row r="626" spans="1:24" x14ac:dyDescent="0.25">
      <c r="A626" s="131" t="s">
        <v>8</v>
      </c>
      <c r="B626" s="255">
        <v>0.31277453</v>
      </c>
      <c r="C626" s="255">
        <v>0.31747185999999999</v>
      </c>
      <c r="D626" s="255">
        <v>0.31535186999999998</v>
      </c>
      <c r="E626" s="255">
        <v>0.31502771000000002</v>
      </c>
      <c r="F626" s="255">
        <v>0.30263069999999997</v>
      </c>
      <c r="G626" s="255">
        <v>0.30082477000000002</v>
      </c>
      <c r="H626" s="255">
        <v>0.29767462</v>
      </c>
      <c r="I626" s="255">
        <v>0.29341199000000001</v>
      </c>
      <c r="J626" s="313">
        <v>0.29038852999999998</v>
      </c>
      <c r="K626" s="312">
        <v>-1.0304486875263501</v>
      </c>
      <c r="L626" s="119">
        <v>-4.0452505314232701</v>
      </c>
      <c r="N626" s="253"/>
      <c r="O626" s="253"/>
      <c r="P626" s="253"/>
      <c r="Q626" s="253"/>
      <c r="R626" s="253"/>
      <c r="S626" s="253"/>
      <c r="T626" s="253"/>
      <c r="U626" s="253"/>
      <c r="V626" s="253"/>
      <c r="W626" s="253"/>
      <c r="X626" s="253"/>
    </row>
    <row r="627" spans="1:24" ht="14.55" customHeight="1" x14ac:dyDescent="0.25">
      <c r="A627" s="311" t="s">
        <v>34</v>
      </c>
      <c r="B627" s="48">
        <v>0.30710563000000002</v>
      </c>
      <c r="C627" s="48">
        <v>0.31229370000000001</v>
      </c>
      <c r="D627" s="48">
        <v>0.31049017000000001</v>
      </c>
      <c r="E627" s="48">
        <v>0.31023381999999999</v>
      </c>
      <c r="F627" s="48">
        <v>0.29813271000000002</v>
      </c>
      <c r="G627" s="48">
        <v>0.29640685</v>
      </c>
      <c r="H627" s="48">
        <v>0.29330381</v>
      </c>
      <c r="I627" s="48">
        <v>0.2892574</v>
      </c>
      <c r="J627" s="303">
        <v>0.28629018000000001</v>
      </c>
      <c r="K627" s="236">
        <v>-1.0258060813656</v>
      </c>
      <c r="L627" s="23">
        <v>-3.97223437844174</v>
      </c>
      <c r="N627" s="253"/>
      <c r="O627" s="253"/>
      <c r="P627" s="253"/>
      <c r="Q627" s="253"/>
      <c r="R627" s="253"/>
      <c r="S627" s="253"/>
      <c r="T627" s="253"/>
      <c r="U627" s="253"/>
      <c r="V627" s="253"/>
      <c r="W627" s="253"/>
      <c r="X627" s="253"/>
    </row>
    <row r="628" spans="1:24" ht="13.5" customHeight="1" x14ac:dyDescent="0.25">
      <c r="A628" s="311" t="s">
        <v>35</v>
      </c>
      <c r="B628" s="48">
        <v>5.6689000000000002E-3</v>
      </c>
      <c r="C628" s="48">
        <v>5.1781600000000002E-3</v>
      </c>
      <c r="D628" s="48">
        <v>4.8617E-3</v>
      </c>
      <c r="E628" s="48">
        <v>4.7938900000000003E-3</v>
      </c>
      <c r="F628" s="48">
        <v>4.4979900000000003E-3</v>
      </c>
      <c r="G628" s="48">
        <v>4.4179199999999997E-3</v>
      </c>
      <c r="H628" s="48">
        <v>4.3708100000000001E-3</v>
      </c>
      <c r="I628" s="48">
        <v>4.1545899999999997E-3</v>
      </c>
      <c r="J628" s="303">
        <v>4.0983499999999997E-3</v>
      </c>
      <c r="K628" s="236">
        <v>-1.35368351630365</v>
      </c>
      <c r="L628" s="23">
        <v>-8.8848574585537001</v>
      </c>
      <c r="N628" s="253"/>
      <c r="O628" s="253"/>
      <c r="P628" s="253"/>
      <c r="Q628" s="253"/>
      <c r="R628" s="253"/>
      <c r="S628" s="253"/>
      <c r="T628" s="253"/>
      <c r="U628" s="253"/>
      <c r="V628" s="253"/>
      <c r="W628" s="253"/>
      <c r="X628" s="253"/>
    </row>
    <row r="629" spans="1:24" x14ac:dyDescent="0.25">
      <c r="A629" s="411"/>
      <c r="B629" s="409"/>
      <c r="C629" s="409"/>
      <c r="D629" s="409"/>
      <c r="E629" s="409"/>
      <c r="F629" s="409"/>
      <c r="G629" s="409"/>
      <c r="H629" s="409"/>
      <c r="I629" s="409"/>
      <c r="J629" s="409"/>
      <c r="K629" s="412"/>
      <c r="L629" s="412"/>
      <c r="M629" s="408"/>
      <c r="N629" s="253"/>
      <c r="O629" s="253"/>
      <c r="P629" s="253"/>
      <c r="Q629" s="253"/>
      <c r="R629" s="253"/>
      <c r="S629" s="253"/>
      <c r="T629" s="253"/>
      <c r="U629" s="253"/>
      <c r="V629" s="253"/>
      <c r="W629" s="253"/>
      <c r="X629" s="253"/>
    </row>
    <row r="630" spans="1:24" x14ac:dyDescent="0.25">
      <c r="A630" s="981" t="s">
        <v>397</v>
      </c>
      <c r="B630" s="981"/>
      <c r="C630" s="981"/>
      <c r="D630" s="981"/>
      <c r="E630" s="981"/>
      <c r="F630" s="981"/>
      <c r="G630" s="981"/>
      <c r="H630" s="981"/>
      <c r="I630" s="981"/>
      <c r="J630" s="981"/>
      <c r="K630" s="981"/>
      <c r="L630" s="981"/>
      <c r="N630" s="253"/>
      <c r="O630" s="253"/>
      <c r="P630" s="253"/>
      <c r="Q630" s="253"/>
      <c r="R630" s="253"/>
      <c r="S630" s="253"/>
      <c r="T630" s="253"/>
      <c r="U630" s="253"/>
      <c r="V630" s="253"/>
      <c r="W630" s="253"/>
      <c r="X630" s="253"/>
    </row>
    <row r="631" spans="1:24" x14ac:dyDescent="0.25">
      <c r="A631" s="448"/>
      <c r="B631" s="48"/>
      <c r="C631" s="48"/>
      <c r="D631" s="48"/>
      <c r="E631" s="48"/>
      <c r="F631" s="48"/>
      <c r="G631" s="48"/>
      <c r="H631" s="225"/>
      <c r="I631" s="48"/>
      <c r="J631" s="198"/>
      <c r="K631" s="48"/>
      <c r="L631" s="48"/>
      <c r="N631" s="253"/>
      <c r="O631" s="253"/>
      <c r="P631" s="253"/>
      <c r="Q631" s="253"/>
      <c r="R631" s="253"/>
      <c r="S631" s="253"/>
      <c r="T631" s="253"/>
      <c r="U631" s="253"/>
      <c r="V631" s="253"/>
      <c r="W631" s="253"/>
      <c r="X631" s="253"/>
    </row>
    <row r="632" spans="1:24" ht="13.8" thickBot="1" x14ac:dyDescent="0.3">
      <c r="A632" s="319"/>
      <c r="B632" s="6" t="s">
        <v>229</v>
      </c>
      <c r="C632" s="7" t="s">
        <v>233</v>
      </c>
      <c r="D632" s="7" t="s">
        <v>239</v>
      </c>
      <c r="E632" s="7" t="s">
        <v>241</v>
      </c>
      <c r="F632" s="7" t="s">
        <v>244</v>
      </c>
      <c r="G632" s="7" t="s">
        <v>245</v>
      </c>
      <c r="H632" s="7" t="s">
        <v>248</v>
      </c>
      <c r="I632" s="7" t="s">
        <v>274</v>
      </c>
      <c r="J632" s="7" t="s">
        <v>425</v>
      </c>
      <c r="K632" s="8" t="s">
        <v>151</v>
      </c>
      <c r="L632" s="6" t="s">
        <v>3</v>
      </c>
      <c r="M632" s="43"/>
      <c r="N632" s="253"/>
      <c r="O632" s="253"/>
      <c r="P632" s="253"/>
      <c r="Q632" s="253"/>
      <c r="R632" s="253"/>
      <c r="S632" s="253"/>
      <c r="T632" s="253"/>
      <c r="U632" s="253"/>
      <c r="V632" s="253"/>
      <c r="W632" s="253"/>
      <c r="X632" s="253"/>
    </row>
    <row r="633" spans="1:24" x14ac:dyDescent="0.25">
      <c r="A633" s="131" t="s">
        <v>8</v>
      </c>
      <c r="B633" s="255">
        <v>0.28937456</v>
      </c>
      <c r="C633" s="255">
        <v>0.33845396</v>
      </c>
      <c r="D633" s="255">
        <v>0.30496879999999998</v>
      </c>
      <c r="E633" s="255">
        <v>0.32074415000000001</v>
      </c>
      <c r="F633" s="255">
        <v>0.33079020999999997</v>
      </c>
      <c r="G633" s="255">
        <v>0.34158745000000001</v>
      </c>
      <c r="H633" s="255">
        <v>0.35772691000000001</v>
      </c>
      <c r="I633" s="255">
        <v>0.40425729999999999</v>
      </c>
      <c r="J633" s="313">
        <v>0.50420759999999998</v>
      </c>
      <c r="K633" s="312">
        <v>24.7244267450458</v>
      </c>
      <c r="L633" s="119">
        <v>52.425188157775302</v>
      </c>
      <c r="M633" s="43"/>
      <c r="N633" s="253"/>
      <c r="O633" s="253"/>
      <c r="P633" s="253"/>
      <c r="Q633" s="253"/>
      <c r="R633" s="253"/>
      <c r="S633" s="253"/>
      <c r="T633" s="253"/>
      <c r="U633" s="253"/>
      <c r="V633" s="253"/>
      <c r="W633" s="253"/>
      <c r="X633" s="253"/>
    </row>
    <row r="634" spans="1:24" x14ac:dyDescent="0.25">
      <c r="A634" s="311" t="s">
        <v>34</v>
      </c>
      <c r="B634" s="48">
        <v>0.10592878</v>
      </c>
      <c r="C634" s="48">
        <v>8.7476709999999999E-2</v>
      </c>
      <c r="D634" s="48">
        <v>0.11103490000000001</v>
      </c>
      <c r="E634" s="48">
        <v>0.12350543999999999</v>
      </c>
      <c r="F634" s="48">
        <v>0.13232995</v>
      </c>
      <c r="G634" s="48">
        <v>0.13881434000000001</v>
      </c>
      <c r="H634" s="48">
        <v>0.14998418999999999</v>
      </c>
      <c r="I634" s="48">
        <v>0.18937662999999999</v>
      </c>
      <c r="J634" s="303">
        <v>0.22913182000000001</v>
      </c>
      <c r="K634" s="236">
        <v>20.9926589146718</v>
      </c>
      <c r="L634" s="23">
        <v>73.151897964141895</v>
      </c>
      <c r="M634" s="43"/>
      <c r="N634" s="253"/>
      <c r="O634" s="253"/>
      <c r="P634" s="253"/>
      <c r="Q634" s="253"/>
      <c r="R634" s="253"/>
      <c r="S634" s="253"/>
      <c r="T634" s="253"/>
      <c r="U634" s="253"/>
      <c r="V634" s="253"/>
      <c r="W634" s="253"/>
      <c r="X634" s="253"/>
    </row>
    <row r="635" spans="1:24" x14ac:dyDescent="0.25">
      <c r="A635" s="311" t="s">
        <v>35</v>
      </c>
      <c r="B635" s="48">
        <v>0.18344578</v>
      </c>
      <c r="C635" s="48">
        <v>0.25097724999999999</v>
      </c>
      <c r="D635" s="48">
        <v>0.19393389999999999</v>
      </c>
      <c r="E635" s="48">
        <v>0.19723871000000001</v>
      </c>
      <c r="F635" s="48">
        <v>0.19846026</v>
      </c>
      <c r="G635" s="48">
        <v>0.20277311000000001</v>
      </c>
      <c r="H635" s="48">
        <v>0.20774271999999999</v>
      </c>
      <c r="I635" s="48">
        <v>0.21488067</v>
      </c>
      <c r="J635" s="303">
        <v>0.27507577999999999</v>
      </c>
      <c r="K635" s="236">
        <v>28.013273599714701</v>
      </c>
      <c r="L635" s="23">
        <v>38.604968067662497</v>
      </c>
      <c r="M635" s="43"/>
      <c r="N635" s="253"/>
      <c r="O635" s="253"/>
      <c r="P635" s="253"/>
      <c r="Q635" s="253"/>
      <c r="R635" s="253"/>
      <c r="S635" s="253"/>
      <c r="T635" s="253"/>
      <c r="U635" s="253"/>
      <c r="V635" s="253"/>
      <c r="W635" s="253"/>
      <c r="X635" s="253"/>
    </row>
    <row r="636" spans="1:24" x14ac:dyDescent="0.25">
      <c r="A636" s="410"/>
      <c r="B636" s="48"/>
      <c r="C636" s="48"/>
      <c r="D636" s="48"/>
      <c r="E636" s="48"/>
      <c r="F636" s="48"/>
      <c r="G636" s="48"/>
      <c r="H636" s="48"/>
      <c r="I636" s="48"/>
      <c r="J636" s="198"/>
      <c r="K636" s="23"/>
      <c r="L636" s="23"/>
      <c r="M636" s="43"/>
      <c r="N636" s="253"/>
      <c r="O636" s="253"/>
      <c r="P636" s="253"/>
      <c r="Q636" s="253"/>
      <c r="R636" s="253"/>
      <c r="S636" s="253"/>
      <c r="T636" s="253"/>
      <c r="U636" s="253"/>
      <c r="V636" s="253"/>
      <c r="W636" s="253"/>
      <c r="X636" s="253"/>
    </row>
    <row r="637" spans="1:24" x14ac:dyDescent="0.25">
      <c r="A637" s="962" t="s">
        <v>398</v>
      </c>
      <c r="B637" s="962"/>
      <c r="C637" s="962"/>
      <c r="D637" s="962"/>
      <c r="E637" s="962"/>
      <c r="F637" s="962"/>
      <c r="G637" s="962"/>
      <c r="H637" s="962"/>
      <c r="I637" s="962"/>
      <c r="J637" s="962"/>
      <c r="K637" s="962"/>
      <c r="L637" s="962"/>
      <c r="N637" s="253"/>
      <c r="O637" s="253"/>
      <c r="P637" s="253"/>
      <c r="Q637" s="253"/>
      <c r="R637" s="253"/>
      <c r="S637" s="253"/>
      <c r="T637" s="253"/>
      <c r="U637" s="253"/>
      <c r="V637" s="253"/>
      <c r="W637" s="253"/>
      <c r="X637" s="253"/>
    </row>
    <row r="638" spans="1:24" x14ac:dyDescent="0.25">
      <c r="B638" s="43"/>
      <c r="C638" s="43"/>
      <c r="D638" s="43"/>
      <c r="E638" s="43"/>
      <c r="N638" s="253"/>
      <c r="O638" s="253"/>
      <c r="P638" s="253"/>
      <c r="Q638" s="253"/>
      <c r="R638" s="253"/>
      <c r="S638" s="253"/>
      <c r="T638" s="253"/>
      <c r="U638" s="253"/>
      <c r="V638" s="253"/>
      <c r="W638" s="253"/>
      <c r="X638" s="253"/>
    </row>
    <row r="639" spans="1:24" ht="13.8" thickBot="1" x14ac:dyDescent="0.3">
      <c r="A639" s="309" t="s">
        <v>146</v>
      </c>
      <c r="B639" s="6" t="s">
        <v>229</v>
      </c>
      <c r="C639" s="7" t="s">
        <v>233</v>
      </c>
      <c r="D639" s="7" t="s">
        <v>239</v>
      </c>
      <c r="E639" s="7" t="s">
        <v>241</v>
      </c>
      <c r="F639" s="7" t="s">
        <v>244</v>
      </c>
      <c r="G639" s="7" t="s">
        <v>245</v>
      </c>
      <c r="H639" s="7" t="s">
        <v>248</v>
      </c>
      <c r="I639" s="7" t="s">
        <v>274</v>
      </c>
      <c r="J639" s="7" t="s">
        <v>425</v>
      </c>
      <c r="K639" s="8" t="s">
        <v>151</v>
      </c>
      <c r="L639" s="6" t="s">
        <v>3</v>
      </c>
      <c r="N639" s="253"/>
      <c r="O639" s="253"/>
      <c r="P639" s="253"/>
      <c r="Q639" s="253"/>
      <c r="R639" s="253"/>
      <c r="S639" s="253"/>
      <c r="T639" s="253"/>
      <c r="U639" s="253"/>
      <c r="V639" s="253"/>
      <c r="W639" s="253"/>
      <c r="X639" s="253"/>
    </row>
    <row r="640" spans="1:24" s="43" customFormat="1" x14ac:dyDescent="0.25">
      <c r="A640" s="163" t="s">
        <v>145</v>
      </c>
      <c r="B640" s="141">
        <v>11.335584003580299</v>
      </c>
      <c r="C640" s="141">
        <v>11.900338426317401</v>
      </c>
      <c r="D640" s="141">
        <v>12.006716592796399</v>
      </c>
      <c r="E640" s="141">
        <v>12.251750076549399</v>
      </c>
      <c r="F640" s="141">
        <v>12.398946177836899</v>
      </c>
      <c r="G640" s="141">
        <v>12.6118017503477</v>
      </c>
      <c r="H640" s="141">
        <v>12.8587461729176</v>
      </c>
      <c r="I640" s="308">
        <v>13.2215494475798</v>
      </c>
      <c r="J640" s="308">
        <v>13.3689806975921</v>
      </c>
      <c r="K640" s="197">
        <v>1.1150829983796999</v>
      </c>
      <c r="L640" s="40">
        <v>7.8235239176148301</v>
      </c>
      <c r="M640" s="1"/>
      <c r="N640" s="253"/>
      <c r="O640" s="253"/>
      <c r="P640" s="253"/>
      <c r="Q640" s="253"/>
      <c r="R640" s="253"/>
      <c r="S640" s="253"/>
      <c r="T640" s="253"/>
      <c r="U640" s="253"/>
      <c r="V640" s="253"/>
      <c r="W640" s="253"/>
      <c r="X640" s="253"/>
    </row>
    <row r="641" spans="1:24" s="43" customFormat="1" x14ac:dyDescent="0.25">
      <c r="A641" s="161" t="s">
        <v>144</v>
      </c>
      <c r="B641" s="60">
        <v>11.806574645683</v>
      </c>
      <c r="C641" s="60">
        <v>12.0750288202484</v>
      </c>
      <c r="D641" s="60">
        <v>12.125535427721401</v>
      </c>
      <c r="E641" s="60">
        <v>12.2822102552303</v>
      </c>
      <c r="F641" s="60">
        <v>12.4098420880233</v>
      </c>
      <c r="G641" s="60">
        <v>12.477531037756</v>
      </c>
      <c r="H641" s="60">
        <v>12.544330783301801</v>
      </c>
      <c r="I641" s="297">
        <v>12.7712959638641</v>
      </c>
      <c r="J641" s="297">
        <v>12.931677268338699</v>
      </c>
      <c r="K641" s="49">
        <v>1.2557950651868</v>
      </c>
      <c r="L641" s="48">
        <v>4.2050106408605403</v>
      </c>
      <c r="M641" s="1"/>
      <c r="N641" s="253"/>
      <c r="O641" s="253"/>
      <c r="P641" s="253"/>
      <c r="Q641" s="253"/>
      <c r="R641" s="253"/>
      <c r="S641" s="253"/>
      <c r="T641" s="253"/>
      <c r="U641" s="253"/>
      <c r="V641" s="253"/>
      <c r="W641" s="253"/>
      <c r="X641" s="253"/>
    </row>
    <row r="642" spans="1:24" s="43" customFormat="1" x14ac:dyDescent="0.25">
      <c r="A642" s="163" t="s">
        <v>143</v>
      </c>
      <c r="B642" s="141">
        <v>18.689727266360499</v>
      </c>
      <c r="C642" s="141">
        <v>19.2924272748186</v>
      </c>
      <c r="D642" s="141">
        <v>19.777412687325398</v>
      </c>
      <c r="E642" s="141">
        <v>19.681185228214002</v>
      </c>
      <c r="F642" s="141">
        <v>20.102324198212401</v>
      </c>
      <c r="G642" s="141">
        <v>21.220941282441</v>
      </c>
      <c r="H642" s="141">
        <v>16.617694308943101</v>
      </c>
      <c r="I642" s="308">
        <v>17.266706361826699</v>
      </c>
      <c r="J642" s="308">
        <v>17.3339038217993</v>
      </c>
      <c r="K642" s="197">
        <v>0.38917358391616902</v>
      </c>
      <c r="L642" s="40">
        <v>-13.7716432643112</v>
      </c>
      <c r="M642" s="1"/>
      <c r="N642" s="253"/>
      <c r="O642" s="253"/>
      <c r="P642" s="253"/>
      <c r="Q642" s="253"/>
      <c r="R642" s="253"/>
      <c r="S642" s="253"/>
      <c r="T642" s="253"/>
      <c r="U642" s="253"/>
      <c r="V642" s="253"/>
      <c r="W642" s="253"/>
      <c r="X642" s="253"/>
    </row>
    <row r="643" spans="1:24" s="43" customFormat="1" x14ac:dyDescent="0.25">
      <c r="A643" s="161" t="s">
        <v>142</v>
      </c>
      <c r="B643" s="60">
        <v>5.8591759394552501</v>
      </c>
      <c r="C643" s="60">
        <v>6.0853337166954198</v>
      </c>
      <c r="D643" s="60">
        <v>6.1540477723786697</v>
      </c>
      <c r="E643" s="60">
        <v>6.2460883099373499</v>
      </c>
      <c r="F643" s="60">
        <v>6.0463258211460102</v>
      </c>
      <c r="G643" s="60">
        <v>6.0581756484614102</v>
      </c>
      <c r="H643" s="60">
        <v>6.1485235675630996</v>
      </c>
      <c r="I643" s="297">
        <v>6.1446250340306996</v>
      </c>
      <c r="J643" s="297">
        <v>6.1751946836788996</v>
      </c>
      <c r="K643" s="49">
        <v>0.49750228010483299</v>
      </c>
      <c r="L643" s="48">
        <v>2.13135822224779</v>
      </c>
      <c r="M643" s="1"/>
      <c r="N643" s="253"/>
      <c r="O643" s="253"/>
      <c r="P643" s="253"/>
      <c r="Q643" s="253"/>
      <c r="R643" s="253"/>
      <c r="S643" s="253"/>
      <c r="T643" s="253"/>
      <c r="U643" s="253"/>
      <c r="V643" s="253"/>
      <c r="W643" s="253"/>
      <c r="X643" s="253"/>
    </row>
    <row r="644" spans="1:24" ht="13.8" thickBot="1" x14ac:dyDescent="0.3">
      <c r="A644" s="163" t="s">
        <v>141</v>
      </c>
      <c r="B644" s="141">
        <v>29.488898400081499</v>
      </c>
      <c r="C644" s="141">
        <v>32.456267740698102</v>
      </c>
      <c r="D644" s="141">
        <v>29.052948461465199</v>
      </c>
      <c r="E644" s="141">
        <v>28.640427716760399</v>
      </c>
      <c r="F644" s="141">
        <v>30.350510138544799</v>
      </c>
      <c r="G644" s="141">
        <v>31.025199818347001</v>
      </c>
      <c r="H644" s="141">
        <v>32.473394153957898</v>
      </c>
      <c r="I644" s="308">
        <v>34.445918541240601</v>
      </c>
      <c r="J644" s="308">
        <v>40.932586458840703</v>
      </c>
      <c r="K644" s="51">
        <v>18.8314557785239</v>
      </c>
      <c r="L644" s="50">
        <v>34.866222254553698</v>
      </c>
      <c r="N644" s="253"/>
      <c r="O644" s="253"/>
      <c r="P644" s="253"/>
      <c r="Q644" s="253"/>
      <c r="R644" s="253"/>
      <c r="S644" s="253"/>
      <c r="T644" s="253"/>
      <c r="U644" s="253"/>
      <c r="V644" s="253"/>
      <c r="W644" s="253"/>
      <c r="X644" s="253"/>
    </row>
    <row r="645" spans="1:24" x14ac:dyDescent="0.25">
      <c r="A645" s="307" t="s">
        <v>140</v>
      </c>
      <c r="B645" s="306">
        <v>11.6621835011866</v>
      </c>
      <c r="C645" s="306">
        <v>12.1823976210359</v>
      </c>
      <c r="D645" s="306">
        <v>12.2789535271524</v>
      </c>
      <c r="E645" s="306">
        <v>12.494662087492101</v>
      </c>
      <c r="F645" s="306">
        <v>12.6431307523185</v>
      </c>
      <c r="G645" s="306">
        <v>12.8612338614527</v>
      </c>
      <c r="H645" s="306">
        <v>12.9099316472059</v>
      </c>
      <c r="I645" s="305">
        <v>13.266730409203101</v>
      </c>
      <c r="J645" s="305">
        <v>13.450793968654001</v>
      </c>
      <c r="K645" s="264">
        <v>1.3874070986109599</v>
      </c>
      <c r="L645" s="263">
        <v>6.3881583775237596</v>
      </c>
      <c r="N645" s="253"/>
      <c r="O645" s="253"/>
      <c r="P645" s="253"/>
      <c r="Q645" s="253"/>
      <c r="R645" s="253"/>
      <c r="S645" s="253"/>
      <c r="T645" s="253"/>
      <c r="U645" s="253"/>
      <c r="V645" s="253"/>
      <c r="W645" s="253"/>
      <c r="X645" s="253"/>
    </row>
    <row r="646" spans="1:24" x14ac:dyDescent="0.25">
      <c r="A646" s="400"/>
      <c r="B646" s="413"/>
      <c r="C646" s="413"/>
      <c r="D646" s="413"/>
      <c r="E646" s="413"/>
      <c r="F646" s="413"/>
      <c r="G646" s="413"/>
      <c r="H646" s="413"/>
      <c r="I646" s="413"/>
      <c r="J646" s="414"/>
      <c r="K646" s="199"/>
      <c r="L646" s="199"/>
      <c r="N646" s="253"/>
      <c r="O646" s="253"/>
      <c r="P646" s="253"/>
      <c r="Q646" s="253"/>
      <c r="R646" s="253"/>
      <c r="S646" s="253"/>
      <c r="T646" s="253"/>
      <c r="U646" s="253"/>
      <c r="V646" s="253"/>
      <c r="W646" s="253"/>
      <c r="X646" s="253"/>
    </row>
    <row r="647" spans="1:24" x14ac:dyDescent="0.25">
      <c r="A647" s="969" t="s">
        <v>399</v>
      </c>
      <c r="B647" s="969"/>
      <c r="C647" s="969"/>
      <c r="D647" s="969"/>
      <c r="E647" s="969"/>
      <c r="F647" s="969"/>
      <c r="G647" s="969"/>
      <c r="H647" s="969"/>
      <c r="I647" s="969"/>
      <c r="J647" s="969"/>
      <c r="K647" s="969"/>
      <c r="L647" s="969"/>
      <c r="N647" s="253"/>
      <c r="O647" s="253"/>
      <c r="P647" s="253"/>
      <c r="Q647" s="253"/>
      <c r="R647" s="253"/>
      <c r="S647" s="253"/>
      <c r="T647" s="253"/>
      <c r="U647" s="253"/>
      <c r="V647" s="253"/>
      <c r="W647" s="253"/>
      <c r="X647" s="253"/>
    </row>
    <row r="648" spans="1:24" x14ac:dyDescent="0.25">
      <c r="B648" s="43"/>
      <c r="C648" s="43"/>
      <c r="D648" s="43"/>
      <c r="E648" s="43"/>
      <c r="J648" s="201" t="s">
        <v>139</v>
      </c>
      <c r="N648" s="253"/>
      <c r="O648" s="253"/>
      <c r="P648" s="253"/>
      <c r="Q648" s="253"/>
      <c r="R648" s="253"/>
      <c r="S648" s="253"/>
      <c r="T648" s="253"/>
      <c r="U648" s="253"/>
      <c r="V648" s="253"/>
      <c r="W648" s="253"/>
      <c r="X648" s="253"/>
    </row>
    <row r="649" spans="1:24" ht="13.8" thickBot="1" x14ac:dyDescent="0.3">
      <c r="A649" s="656" t="s">
        <v>12</v>
      </c>
      <c r="B649" s="653" t="s">
        <v>229</v>
      </c>
      <c r="C649" s="653" t="s">
        <v>233</v>
      </c>
      <c r="D649" s="653" t="s">
        <v>239</v>
      </c>
      <c r="E649" s="653" t="s">
        <v>241</v>
      </c>
      <c r="F649" s="653" t="s">
        <v>244</v>
      </c>
      <c r="G649" s="653" t="s">
        <v>245</v>
      </c>
      <c r="H649" s="653" t="s">
        <v>248</v>
      </c>
      <c r="I649" s="653" t="s">
        <v>274</v>
      </c>
      <c r="J649" s="653" t="s">
        <v>425</v>
      </c>
      <c r="K649" s="641" t="s">
        <v>151</v>
      </c>
      <c r="L649" s="640" t="s">
        <v>3</v>
      </c>
      <c r="N649" s="253"/>
      <c r="O649" s="253"/>
      <c r="P649" s="253"/>
      <c r="Q649" s="253"/>
      <c r="R649" s="253"/>
      <c r="S649" s="253"/>
      <c r="T649" s="253"/>
      <c r="U649" s="253"/>
      <c r="V649" s="253"/>
      <c r="W649" s="253"/>
      <c r="X649" s="253"/>
    </row>
    <row r="650" spans="1:24" x14ac:dyDescent="0.25">
      <c r="A650" s="642" t="s">
        <v>13</v>
      </c>
      <c r="B650" s="464">
        <v>61.27</v>
      </c>
      <c r="C650" s="464">
        <v>60.85</v>
      </c>
      <c r="D650" s="464">
        <v>60.82</v>
      </c>
      <c r="E650" s="464">
        <v>61.32</v>
      </c>
      <c r="F650" s="464">
        <v>61.53</v>
      </c>
      <c r="G650" s="464">
        <v>61.57</v>
      </c>
      <c r="H650" s="464">
        <v>61.55</v>
      </c>
      <c r="I650" s="464">
        <v>61.27</v>
      </c>
      <c r="J650" s="548">
        <v>60.88</v>
      </c>
      <c r="K650" s="464">
        <v>-0.38</v>
      </c>
      <c r="L650" s="464">
        <v>-0.65</v>
      </c>
      <c r="M650" s="23"/>
      <c r="N650" s="253"/>
      <c r="O650" s="253"/>
      <c r="P650" s="253"/>
      <c r="Q650" s="253"/>
      <c r="R650" s="253"/>
      <c r="S650" s="253"/>
      <c r="T650" s="253"/>
      <c r="U650" s="253"/>
      <c r="V650" s="253"/>
      <c r="W650" s="253"/>
      <c r="X650" s="253"/>
    </row>
    <row r="651" spans="1:24" x14ac:dyDescent="0.25">
      <c r="A651" s="643" t="s">
        <v>16</v>
      </c>
      <c r="B651" s="469">
        <v>9.66</v>
      </c>
      <c r="C651" s="469">
        <v>10.1</v>
      </c>
      <c r="D651" s="469">
        <v>10.11</v>
      </c>
      <c r="E651" s="469">
        <v>9.9700000000000006</v>
      </c>
      <c r="F651" s="469">
        <v>9.83</v>
      </c>
      <c r="G651" s="469">
        <v>9.74</v>
      </c>
      <c r="H651" s="469">
        <v>9.81</v>
      </c>
      <c r="I651" s="469">
        <v>9.6999999999999993</v>
      </c>
      <c r="J651" s="580">
        <v>9.67</v>
      </c>
      <c r="K651" s="469">
        <v>-0.03</v>
      </c>
      <c r="L651" s="469">
        <v>-0.16</v>
      </c>
      <c r="M651" s="23"/>
      <c r="N651" s="253"/>
      <c r="O651" s="253"/>
      <c r="P651" s="253"/>
      <c r="Q651" s="253"/>
      <c r="R651" s="253"/>
      <c r="S651" s="253"/>
      <c r="T651" s="253"/>
      <c r="U651" s="253"/>
      <c r="V651" s="253"/>
      <c r="W651" s="253"/>
      <c r="X651" s="253"/>
    </row>
    <row r="652" spans="1:24" x14ac:dyDescent="0.25">
      <c r="A652" s="642" t="s">
        <v>130</v>
      </c>
      <c r="B652" s="464">
        <v>3.06</v>
      </c>
      <c r="C652" s="464">
        <v>3.14</v>
      </c>
      <c r="D652" s="464">
        <v>3.45</v>
      </c>
      <c r="E652" s="464">
        <v>4.6399999999999997</v>
      </c>
      <c r="F652" s="464">
        <v>4.76</v>
      </c>
      <c r="G652" s="464">
        <v>5.0199999999999996</v>
      </c>
      <c r="H652" s="464">
        <v>4.59</v>
      </c>
      <c r="I652" s="464">
        <v>4.71</v>
      </c>
      <c r="J652" s="548">
        <v>4.91</v>
      </c>
      <c r="K652" s="464">
        <v>0.2</v>
      </c>
      <c r="L652" s="464">
        <v>0.15</v>
      </c>
      <c r="N652" s="253"/>
      <c r="O652" s="253"/>
      <c r="P652" s="253"/>
      <c r="Q652" s="253"/>
      <c r="R652" s="253"/>
      <c r="S652" s="253"/>
      <c r="T652" s="253"/>
      <c r="U652" s="253"/>
      <c r="V652" s="253"/>
      <c r="W652" s="253"/>
      <c r="X652" s="253"/>
    </row>
    <row r="653" spans="1:24" x14ac:dyDescent="0.25">
      <c r="A653" s="643" t="s">
        <v>280</v>
      </c>
      <c r="B653" s="576">
        <v>3.22</v>
      </c>
      <c r="C653" s="576">
        <v>3.53</v>
      </c>
      <c r="D653" s="576">
        <v>3.55</v>
      </c>
      <c r="E653" s="576">
        <v>3.53</v>
      </c>
      <c r="F653" s="576">
        <v>3.5</v>
      </c>
      <c r="G653" s="576">
        <v>3.48</v>
      </c>
      <c r="H653" s="576">
        <v>3.49</v>
      </c>
      <c r="I653" s="576">
        <v>3.44</v>
      </c>
      <c r="J653" s="580">
        <v>3.42</v>
      </c>
      <c r="K653" s="576">
        <v>-0.02</v>
      </c>
      <c r="L653" s="576">
        <v>-0.09</v>
      </c>
      <c r="N653" s="253"/>
      <c r="O653" s="253"/>
      <c r="P653" s="253"/>
      <c r="Q653" s="253"/>
      <c r="R653" s="253"/>
      <c r="S653" s="253"/>
      <c r="T653" s="253"/>
      <c r="U653" s="253"/>
      <c r="V653" s="253"/>
      <c r="W653" s="253"/>
      <c r="X653" s="253"/>
    </row>
    <row r="654" spans="1:24" x14ac:dyDescent="0.25">
      <c r="A654" s="642" t="s">
        <v>117</v>
      </c>
      <c r="B654" s="464">
        <v>3.03</v>
      </c>
      <c r="C654" s="464">
        <v>2.95</v>
      </c>
      <c r="D654" s="464">
        <v>3</v>
      </c>
      <c r="E654" s="464">
        <v>3.03</v>
      </c>
      <c r="F654" s="464">
        <v>3.05</v>
      </c>
      <c r="G654" s="464">
        <v>3.01</v>
      </c>
      <c r="H654" s="464">
        <v>3.04</v>
      </c>
      <c r="I654" s="464">
        <v>3.01</v>
      </c>
      <c r="J654" s="548">
        <v>2.99</v>
      </c>
      <c r="K654" s="464">
        <v>-0.01</v>
      </c>
      <c r="L654" s="464">
        <v>-0.05</v>
      </c>
      <c r="N654" s="253"/>
      <c r="O654" s="253"/>
      <c r="P654" s="253"/>
      <c r="Q654" s="253"/>
      <c r="R654" s="253"/>
      <c r="S654" s="253"/>
      <c r="T654" s="253"/>
      <c r="U654" s="253"/>
      <c r="V654" s="253"/>
      <c r="W654" s="253"/>
      <c r="X654" s="253"/>
    </row>
    <row r="655" spans="1:24" s="43" customFormat="1" x14ac:dyDescent="0.25">
      <c r="A655" s="643" t="s">
        <v>70</v>
      </c>
      <c r="B655" s="576">
        <v>3.08</v>
      </c>
      <c r="C655" s="576">
        <v>2.99</v>
      </c>
      <c r="D655" s="576">
        <v>2.96</v>
      </c>
      <c r="E655" s="576">
        <v>2.88</v>
      </c>
      <c r="F655" s="576">
        <v>2.75</v>
      </c>
      <c r="G655" s="576">
        <v>2.72</v>
      </c>
      <c r="H655" s="576">
        <v>2.71</v>
      </c>
      <c r="I655" s="576">
        <v>2.65</v>
      </c>
      <c r="J655" s="580">
        <v>2.63</v>
      </c>
      <c r="K655" s="576">
        <v>-0.02</v>
      </c>
      <c r="L655" s="576">
        <v>-0.12</v>
      </c>
      <c r="M655" s="1"/>
      <c r="N655" s="253"/>
      <c r="O655" s="253"/>
      <c r="P655" s="253"/>
      <c r="Q655" s="253"/>
      <c r="R655" s="253"/>
      <c r="S655" s="253"/>
      <c r="T655" s="253"/>
      <c r="U655" s="253"/>
      <c r="V655" s="253"/>
      <c r="W655" s="253"/>
      <c r="X655" s="253"/>
    </row>
    <row r="656" spans="1:24" x14ac:dyDescent="0.25">
      <c r="A656" s="642" t="s">
        <v>118</v>
      </c>
      <c r="B656" s="464">
        <v>2.58</v>
      </c>
      <c r="C656" s="464">
        <v>2.48</v>
      </c>
      <c r="D656" s="464">
        <v>2.5</v>
      </c>
      <c r="E656" s="464">
        <v>2.5</v>
      </c>
      <c r="F656" s="464">
        <v>2.5</v>
      </c>
      <c r="G656" s="464">
        <v>2.48</v>
      </c>
      <c r="H656" s="464">
        <v>2.4900000000000002</v>
      </c>
      <c r="I656" s="464">
        <v>2.4500000000000002</v>
      </c>
      <c r="J656" s="548">
        <v>2.4300000000000002</v>
      </c>
      <c r="K656" s="464">
        <v>-0.02</v>
      </c>
      <c r="L656" s="464">
        <v>-7.0000000000000007E-2</v>
      </c>
      <c r="N656" s="253"/>
      <c r="O656" s="253"/>
      <c r="P656" s="253"/>
      <c r="Q656" s="253"/>
      <c r="R656" s="253"/>
      <c r="S656" s="253"/>
      <c r="T656" s="253"/>
      <c r="U656" s="253"/>
      <c r="V656" s="253"/>
      <c r="W656" s="253"/>
      <c r="X656" s="253"/>
    </row>
    <row r="657" spans="1:24" x14ac:dyDescent="0.25">
      <c r="A657" s="921" t="s">
        <v>115</v>
      </c>
      <c r="B657" s="576" t="s">
        <v>77</v>
      </c>
      <c r="C657" s="576" t="s">
        <v>77</v>
      </c>
      <c r="D657" s="576" t="s">
        <v>77</v>
      </c>
      <c r="E657" s="576" t="s">
        <v>77</v>
      </c>
      <c r="F657" s="576" t="s">
        <v>77</v>
      </c>
      <c r="G657" s="576" t="s">
        <v>77</v>
      </c>
      <c r="H657" s="576">
        <v>2.0699999999999998</v>
      </c>
      <c r="I657" s="576">
        <v>2.0499999999999998</v>
      </c>
      <c r="J657" s="958">
        <v>2.04</v>
      </c>
      <c r="K657" s="469">
        <v>-0.01</v>
      </c>
      <c r="L657" s="469" t="s">
        <v>77</v>
      </c>
      <c r="N657" s="253"/>
      <c r="O657" s="253"/>
      <c r="P657" s="253"/>
      <c r="Q657" s="253"/>
      <c r="R657" s="253"/>
      <c r="S657" s="253"/>
      <c r="T657" s="253"/>
      <c r="U657" s="253"/>
      <c r="V657" s="253"/>
      <c r="W657" s="253"/>
      <c r="X657" s="253"/>
    </row>
    <row r="658" spans="1:24" s="43" customFormat="1" x14ac:dyDescent="0.25">
      <c r="A658" s="698" t="s">
        <v>137</v>
      </c>
      <c r="B658" s="821">
        <v>2.0299999999999998</v>
      </c>
      <c r="C658" s="821" t="s">
        <v>77</v>
      </c>
      <c r="D658" s="821" t="s">
        <v>77</v>
      </c>
      <c r="E658" s="821" t="s">
        <v>77</v>
      </c>
      <c r="F658" s="821" t="s">
        <v>77</v>
      </c>
      <c r="G658" s="821" t="s">
        <v>77</v>
      </c>
      <c r="H658" s="821" t="s">
        <v>77</v>
      </c>
      <c r="I658" s="821" t="s">
        <v>77</v>
      </c>
      <c r="J658" s="959" t="s">
        <v>77</v>
      </c>
      <c r="K658" s="821" t="s">
        <v>77</v>
      </c>
      <c r="L658" s="821" t="s">
        <v>77</v>
      </c>
      <c r="M658" s="1"/>
      <c r="N658" s="253"/>
      <c r="O658" s="253"/>
      <c r="P658" s="253"/>
      <c r="Q658" s="253"/>
      <c r="R658" s="253"/>
      <c r="S658" s="253"/>
      <c r="T658" s="253"/>
      <c r="U658" s="253"/>
      <c r="V658" s="253"/>
      <c r="W658" s="253"/>
      <c r="X658" s="253"/>
    </row>
    <row r="659" spans="1:24" x14ac:dyDescent="0.25">
      <c r="A659" s="643" t="s">
        <v>19</v>
      </c>
      <c r="B659" s="469">
        <v>12.07</v>
      </c>
      <c r="C659" s="469">
        <v>13.97</v>
      </c>
      <c r="D659" s="576">
        <v>13.62</v>
      </c>
      <c r="E659" s="576">
        <v>12.13</v>
      </c>
      <c r="F659" s="576">
        <v>12.08</v>
      </c>
      <c r="G659" s="576">
        <v>11.99</v>
      </c>
      <c r="H659" s="576">
        <v>10.25</v>
      </c>
      <c r="I659" s="576">
        <v>10.73</v>
      </c>
      <c r="J659" s="958">
        <v>11.03</v>
      </c>
      <c r="K659" s="469">
        <v>0.28999999999999998</v>
      </c>
      <c r="L659" s="469">
        <v>-1.05</v>
      </c>
      <c r="M659" s="43"/>
      <c r="N659" s="253"/>
      <c r="O659" s="253"/>
      <c r="P659" s="253"/>
      <c r="Q659" s="253"/>
      <c r="R659" s="253"/>
      <c r="S659" s="253"/>
      <c r="T659" s="253"/>
      <c r="U659" s="253"/>
      <c r="V659" s="253"/>
      <c r="W659" s="253"/>
      <c r="X659" s="253"/>
    </row>
    <row r="660" spans="1:24" x14ac:dyDescent="0.25">
      <c r="A660" s="57"/>
      <c r="B660" s="60"/>
      <c r="C660" s="60"/>
      <c r="D660" s="60"/>
      <c r="E660" s="60"/>
      <c r="F660" s="48"/>
      <c r="G660" s="48"/>
      <c r="H660" s="48"/>
      <c r="I660" s="48"/>
      <c r="J660" s="198"/>
      <c r="K660" s="48"/>
      <c r="L660" s="48"/>
      <c r="M660" s="43"/>
      <c r="N660" s="253"/>
      <c r="O660" s="253"/>
      <c r="P660" s="253"/>
      <c r="Q660" s="253"/>
      <c r="R660" s="253"/>
      <c r="S660" s="253"/>
      <c r="T660" s="253"/>
      <c r="U660" s="253"/>
      <c r="V660" s="253"/>
      <c r="W660" s="253"/>
      <c r="X660" s="253"/>
    </row>
    <row r="661" spans="1:24" x14ac:dyDescent="0.25">
      <c r="A661" s="971" t="s">
        <v>400</v>
      </c>
      <c r="B661" s="971"/>
      <c r="C661" s="971"/>
      <c r="D661" s="971"/>
      <c r="E661" s="971"/>
      <c r="F661" s="971"/>
      <c r="G661" s="971"/>
      <c r="H661" s="971"/>
      <c r="I661" s="971"/>
      <c r="J661" s="971"/>
      <c r="K661" s="971"/>
      <c r="L661" s="971"/>
      <c r="M661" s="43"/>
      <c r="N661" s="253"/>
      <c r="O661" s="253"/>
      <c r="P661" s="253"/>
      <c r="Q661" s="253"/>
      <c r="R661" s="253"/>
      <c r="S661" s="253"/>
      <c r="T661" s="253"/>
      <c r="U661" s="253"/>
      <c r="V661" s="253"/>
      <c r="W661" s="253"/>
      <c r="X661" s="253"/>
    </row>
    <row r="662" spans="1:24" x14ac:dyDescent="0.25">
      <c r="A662" s="57"/>
      <c r="B662" s="60"/>
      <c r="C662" s="60"/>
      <c r="D662" s="60"/>
      <c r="E662" s="60"/>
      <c r="F662" s="48"/>
      <c r="G662" s="48"/>
      <c r="H662" s="48"/>
      <c r="I662" s="48"/>
      <c r="J662" s="198"/>
      <c r="K662" s="48"/>
      <c r="L662" s="48"/>
      <c r="M662" s="43"/>
      <c r="N662" s="253"/>
      <c r="O662" s="253"/>
      <c r="P662" s="253"/>
      <c r="Q662" s="253"/>
      <c r="R662" s="253"/>
      <c r="S662" s="253"/>
      <c r="T662" s="253"/>
      <c r="U662" s="253"/>
      <c r="V662" s="253"/>
      <c r="W662" s="253"/>
      <c r="X662" s="253"/>
    </row>
    <row r="663" spans="1:24" ht="13.8" thickBot="1" x14ac:dyDescent="0.3">
      <c r="A663" s="656" t="s">
        <v>12</v>
      </c>
      <c r="B663" s="653" t="s">
        <v>229</v>
      </c>
      <c r="C663" s="653" t="s">
        <v>233</v>
      </c>
      <c r="D663" s="653" t="s">
        <v>239</v>
      </c>
      <c r="E663" s="653" t="s">
        <v>241</v>
      </c>
      <c r="F663" s="653" t="s">
        <v>244</v>
      </c>
      <c r="G663" s="653" t="s">
        <v>245</v>
      </c>
      <c r="H663" s="653" t="s">
        <v>248</v>
      </c>
      <c r="I663" s="653" t="s">
        <v>274</v>
      </c>
      <c r="J663" s="653" t="s">
        <v>425</v>
      </c>
      <c r="K663" s="641" t="s">
        <v>151</v>
      </c>
      <c r="L663" s="640" t="s">
        <v>3</v>
      </c>
      <c r="N663" s="253"/>
      <c r="O663" s="253"/>
      <c r="P663" s="253"/>
      <c r="Q663" s="253"/>
      <c r="R663" s="253"/>
      <c r="S663" s="253"/>
      <c r="T663" s="253"/>
      <c r="U663" s="253"/>
      <c r="V663" s="253"/>
      <c r="W663" s="253"/>
      <c r="X663" s="253"/>
    </row>
    <row r="664" spans="1:24" x14ac:dyDescent="0.25">
      <c r="A664" s="642" t="s">
        <v>13</v>
      </c>
      <c r="B664" s="464">
        <v>62.81</v>
      </c>
      <c r="C664" s="464">
        <v>62.46</v>
      </c>
      <c r="D664" s="464">
        <v>62.46</v>
      </c>
      <c r="E664" s="464">
        <v>62.73</v>
      </c>
      <c r="F664" s="464">
        <v>63.12</v>
      </c>
      <c r="G664" s="464">
        <v>63.36</v>
      </c>
      <c r="H664" s="464">
        <v>63.28</v>
      </c>
      <c r="I664" s="464">
        <v>63.37</v>
      </c>
      <c r="J664" s="548">
        <v>63.27</v>
      </c>
      <c r="K664" s="464">
        <v>-0.1</v>
      </c>
      <c r="L664" s="464">
        <v>0.15</v>
      </c>
      <c r="N664" s="253"/>
      <c r="O664" s="253"/>
      <c r="P664" s="253"/>
      <c r="Q664" s="253"/>
      <c r="R664" s="253"/>
      <c r="S664" s="253"/>
      <c r="T664" s="253"/>
      <c r="U664" s="253"/>
      <c r="V664" s="253"/>
      <c r="W664" s="253"/>
      <c r="X664" s="253"/>
    </row>
    <row r="665" spans="1:24" s="43" customFormat="1" x14ac:dyDescent="0.25">
      <c r="A665" s="643" t="s">
        <v>16</v>
      </c>
      <c r="B665" s="469">
        <v>12.1</v>
      </c>
      <c r="C665" s="469">
        <v>12.66</v>
      </c>
      <c r="D665" s="469">
        <v>12.59</v>
      </c>
      <c r="E665" s="469">
        <v>12.42</v>
      </c>
      <c r="F665" s="469">
        <v>12.22</v>
      </c>
      <c r="G665" s="469">
        <v>12.16</v>
      </c>
      <c r="H665" s="469">
        <v>12.16</v>
      </c>
      <c r="I665" s="469">
        <v>12.13</v>
      </c>
      <c r="J665" s="580">
        <v>12.13</v>
      </c>
      <c r="K665" s="469">
        <v>0</v>
      </c>
      <c r="L665" s="469">
        <v>-0.09</v>
      </c>
      <c r="M665" s="1"/>
      <c r="N665" s="253"/>
      <c r="O665" s="253"/>
      <c r="P665" s="253"/>
      <c r="Q665" s="253"/>
      <c r="R665" s="253"/>
      <c r="S665" s="253"/>
      <c r="T665" s="253"/>
      <c r="U665" s="253"/>
      <c r="V665" s="253"/>
      <c r="W665" s="253"/>
      <c r="X665" s="253"/>
    </row>
    <row r="666" spans="1:24" s="43" customFormat="1" ht="14.55" customHeight="1" x14ac:dyDescent="0.25">
      <c r="A666" s="642" t="s">
        <v>280</v>
      </c>
      <c r="B666" s="464">
        <v>4.07</v>
      </c>
      <c r="C666" s="464">
        <v>4.4800000000000004</v>
      </c>
      <c r="D666" s="464">
        <v>4.46</v>
      </c>
      <c r="E666" s="464">
        <v>4.4400000000000004</v>
      </c>
      <c r="F666" s="464">
        <v>4.4000000000000004</v>
      </c>
      <c r="G666" s="464">
        <v>4.38</v>
      </c>
      <c r="H666" s="464">
        <v>4.3600000000000003</v>
      </c>
      <c r="I666" s="464">
        <v>4.34</v>
      </c>
      <c r="J666" s="548">
        <v>4.33</v>
      </c>
      <c r="K666" s="464">
        <v>-0.01</v>
      </c>
      <c r="L666" s="464">
        <v>-7.0000000000000007E-2</v>
      </c>
      <c r="M666" s="1"/>
      <c r="N666" s="253"/>
      <c r="O666" s="253"/>
      <c r="P666" s="253"/>
      <c r="Q666" s="253"/>
      <c r="R666" s="253"/>
      <c r="S666" s="253"/>
      <c r="T666" s="253"/>
      <c r="U666" s="253"/>
      <c r="V666" s="253"/>
      <c r="W666" s="253"/>
      <c r="X666" s="253"/>
    </row>
    <row r="667" spans="1:24" s="43" customFormat="1" ht="16.2" customHeight="1" x14ac:dyDescent="0.25">
      <c r="A667" s="643" t="s">
        <v>117</v>
      </c>
      <c r="B667" s="469">
        <v>3.52</v>
      </c>
      <c r="C667" s="469">
        <v>3.48</v>
      </c>
      <c r="D667" s="469">
        <v>3.48</v>
      </c>
      <c r="E667" s="469">
        <v>3.51</v>
      </c>
      <c r="F667" s="469">
        <v>3.53</v>
      </c>
      <c r="G667" s="469">
        <v>3.5</v>
      </c>
      <c r="H667" s="576">
        <v>3.51</v>
      </c>
      <c r="I667" s="576">
        <v>3.51</v>
      </c>
      <c r="J667" s="580">
        <v>3.51</v>
      </c>
      <c r="K667" s="576">
        <v>0</v>
      </c>
      <c r="L667" s="576">
        <v>-0.02</v>
      </c>
      <c r="M667" s="18"/>
      <c r="N667" s="253"/>
      <c r="O667" s="253"/>
      <c r="P667" s="253"/>
      <c r="Q667" s="253"/>
      <c r="R667" s="253"/>
      <c r="S667" s="253"/>
      <c r="T667" s="253"/>
      <c r="U667" s="253"/>
      <c r="V667" s="253"/>
      <c r="W667" s="253"/>
      <c r="X667" s="253"/>
    </row>
    <row r="668" spans="1:24" ht="14.55" customHeight="1" x14ac:dyDescent="0.25">
      <c r="A668" s="642" t="s">
        <v>118</v>
      </c>
      <c r="B668" s="464">
        <v>3.17</v>
      </c>
      <c r="C668" s="464">
        <v>3.05</v>
      </c>
      <c r="D668" s="464">
        <v>3.06</v>
      </c>
      <c r="E668" s="464">
        <v>3.06</v>
      </c>
      <c r="F668" s="464">
        <v>3.06</v>
      </c>
      <c r="G668" s="464">
        <v>3.05</v>
      </c>
      <c r="H668" s="464">
        <v>3.04</v>
      </c>
      <c r="I668" s="464">
        <v>3.02</v>
      </c>
      <c r="J668" s="548">
        <v>3</v>
      </c>
      <c r="K668" s="464">
        <v>-0.02</v>
      </c>
      <c r="L668" s="464">
        <v>-0.06</v>
      </c>
      <c r="N668" s="253"/>
      <c r="O668" s="253"/>
      <c r="P668" s="253"/>
      <c r="Q668" s="253"/>
      <c r="R668" s="253"/>
      <c r="S668" s="253"/>
      <c r="T668" s="253"/>
      <c r="U668" s="253"/>
      <c r="V668" s="253"/>
      <c r="W668" s="253"/>
      <c r="X668" s="253"/>
    </row>
    <row r="669" spans="1:24" x14ac:dyDescent="0.25">
      <c r="A669" s="643" t="s">
        <v>115</v>
      </c>
      <c r="B669" s="469">
        <v>2.17</v>
      </c>
      <c r="C669" s="469">
        <v>2.11</v>
      </c>
      <c r="D669" s="469">
        <v>2.08</v>
      </c>
      <c r="E669" s="469">
        <v>2.1800000000000002</v>
      </c>
      <c r="F669" s="576">
        <v>2.17</v>
      </c>
      <c r="G669" s="576">
        <v>2.17</v>
      </c>
      <c r="H669" s="576">
        <v>2.35</v>
      </c>
      <c r="I669" s="576">
        <v>2.34</v>
      </c>
      <c r="J669" s="580">
        <v>2.35</v>
      </c>
      <c r="K669" s="576">
        <v>0.01</v>
      </c>
      <c r="L669" s="576">
        <v>0.18</v>
      </c>
      <c r="N669" s="253"/>
      <c r="O669" s="253"/>
      <c r="P669" s="253"/>
      <c r="Q669" s="253"/>
      <c r="R669" s="253"/>
      <c r="S669" s="253"/>
      <c r="T669" s="253"/>
      <c r="U669" s="253"/>
      <c r="V669" s="253"/>
      <c r="W669" s="253"/>
      <c r="X669" s="253"/>
    </row>
    <row r="670" spans="1:24" x14ac:dyDescent="0.25">
      <c r="A670" s="698" t="s">
        <v>162</v>
      </c>
      <c r="B670" s="699" t="s">
        <v>77</v>
      </c>
      <c r="C670" s="699">
        <v>2.06</v>
      </c>
      <c r="D670" s="699">
        <v>2.12</v>
      </c>
      <c r="E670" s="699">
        <v>2.08</v>
      </c>
      <c r="F670" s="821">
        <v>2.04</v>
      </c>
      <c r="G670" s="821">
        <v>2.0099999999999998</v>
      </c>
      <c r="H670" s="821" t="s">
        <v>77</v>
      </c>
      <c r="I670" s="821" t="s">
        <v>77</v>
      </c>
      <c r="J670" s="922" t="s">
        <v>77</v>
      </c>
      <c r="K670" s="821" t="s">
        <v>77</v>
      </c>
      <c r="L670" s="821" t="s">
        <v>77</v>
      </c>
      <c r="N670" s="253"/>
      <c r="O670" s="253"/>
      <c r="P670" s="253"/>
      <c r="Q670" s="253"/>
      <c r="R670" s="253"/>
      <c r="S670" s="253"/>
      <c r="T670" s="253"/>
      <c r="U670" s="253"/>
      <c r="V670" s="253"/>
      <c r="W670" s="253"/>
      <c r="X670" s="253"/>
    </row>
    <row r="671" spans="1:24" s="43" customFormat="1" x14ac:dyDescent="0.25">
      <c r="A671" s="698" t="s">
        <v>19</v>
      </c>
      <c r="B671" s="699">
        <v>12.16</v>
      </c>
      <c r="C671" s="699">
        <v>9.69</v>
      </c>
      <c r="D671" s="699">
        <v>9.76</v>
      </c>
      <c r="E671" s="699">
        <v>9.56</v>
      </c>
      <c r="F671" s="699">
        <v>9.4700000000000006</v>
      </c>
      <c r="G671" s="821">
        <v>9.36</v>
      </c>
      <c r="H671" s="821">
        <v>11.29</v>
      </c>
      <c r="I671" s="821">
        <v>11.29</v>
      </c>
      <c r="J671" s="959">
        <v>11.43</v>
      </c>
      <c r="K671" s="821">
        <v>0.13</v>
      </c>
      <c r="L671" s="821">
        <v>1.95</v>
      </c>
      <c r="M671" s="18"/>
      <c r="N671" s="253"/>
      <c r="O671" s="253"/>
      <c r="P671" s="253"/>
      <c r="Q671" s="253"/>
      <c r="R671" s="253"/>
      <c r="S671" s="253"/>
      <c r="T671" s="253"/>
      <c r="U671" s="253"/>
      <c r="V671" s="253"/>
      <c r="W671" s="253"/>
      <c r="X671" s="253"/>
    </row>
    <row r="672" spans="1:24" s="43" customFormat="1" x14ac:dyDescent="0.25">
      <c r="A672" s="960"/>
      <c r="I672" s="576"/>
      <c r="J672" s="576"/>
      <c r="K672" s="469"/>
      <c r="L672" s="469"/>
      <c r="M672" s="1"/>
      <c r="N672" s="253"/>
      <c r="O672" s="253"/>
      <c r="P672" s="253"/>
      <c r="Q672" s="253"/>
      <c r="R672" s="253"/>
      <c r="S672" s="253"/>
      <c r="T672" s="253"/>
      <c r="U672" s="253"/>
      <c r="V672" s="253"/>
      <c r="W672" s="253"/>
      <c r="X672" s="253"/>
    </row>
    <row r="673" spans="1:24" s="43" customFormat="1" ht="13.05" customHeight="1" x14ac:dyDescent="0.25">
      <c r="A673" s="911" t="s">
        <v>401</v>
      </c>
      <c r="B673" s="911"/>
      <c r="C673" s="911"/>
      <c r="D673" s="911"/>
      <c r="E673" s="911"/>
      <c r="F673" s="911"/>
      <c r="G673" s="911"/>
      <c r="H673" s="911"/>
      <c r="I673" s="911"/>
      <c r="J673" s="911"/>
      <c r="K673" s="911"/>
      <c r="L673" s="911"/>
      <c r="N673" s="253"/>
      <c r="O673" s="253"/>
      <c r="P673" s="253"/>
      <c r="Q673" s="253"/>
      <c r="R673" s="253"/>
      <c r="S673" s="253"/>
      <c r="T673" s="253"/>
      <c r="U673" s="253"/>
      <c r="V673" s="253"/>
      <c r="W673" s="253"/>
      <c r="X673" s="253"/>
    </row>
    <row r="674" spans="1:24" s="43" customFormat="1" x14ac:dyDescent="0.25">
      <c r="A674" s="57"/>
      <c r="B674" s="60"/>
      <c r="C674" s="60"/>
      <c r="D674" s="60"/>
      <c r="E674" s="60"/>
      <c r="F674" s="48"/>
      <c r="G674" s="48"/>
      <c r="H674" s="48"/>
      <c r="I674" s="48"/>
      <c r="J674" s="198"/>
      <c r="K674" s="48"/>
      <c r="L674" s="48"/>
      <c r="N674" s="253"/>
      <c r="O674" s="253"/>
      <c r="P674" s="253"/>
      <c r="Q674" s="253"/>
      <c r="R674" s="253"/>
      <c r="S674" s="253"/>
      <c r="T674" s="253"/>
      <c r="U674" s="253"/>
      <c r="V674" s="253"/>
      <c r="W674" s="253"/>
      <c r="X674" s="253"/>
    </row>
    <row r="675" spans="1:24" s="43" customFormat="1" ht="13.8" thickBot="1" x14ac:dyDescent="0.3">
      <c r="A675" s="610" t="s">
        <v>12</v>
      </c>
      <c r="B675" s="652" t="s">
        <v>229</v>
      </c>
      <c r="C675" s="652" t="s">
        <v>233</v>
      </c>
      <c r="D675" s="652" t="s">
        <v>239</v>
      </c>
      <c r="E675" s="652" t="s">
        <v>241</v>
      </c>
      <c r="F675" s="652" t="s">
        <v>244</v>
      </c>
      <c r="G675" s="652" t="s">
        <v>245</v>
      </c>
      <c r="H675" s="652" t="s">
        <v>248</v>
      </c>
      <c r="I675" s="652" t="s">
        <v>274</v>
      </c>
      <c r="J675" s="652" t="s">
        <v>425</v>
      </c>
      <c r="K675" s="595" t="s">
        <v>151</v>
      </c>
      <c r="L675" s="652" t="s">
        <v>3</v>
      </c>
      <c r="M675" s="1"/>
      <c r="N675" s="253"/>
      <c r="O675" s="253"/>
      <c r="P675" s="253"/>
      <c r="Q675" s="253"/>
      <c r="R675" s="253"/>
      <c r="S675" s="253"/>
      <c r="T675" s="253"/>
      <c r="U675" s="253"/>
      <c r="V675" s="253"/>
      <c r="W675" s="253"/>
      <c r="X675" s="253"/>
    </row>
    <row r="676" spans="1:24" x14ac:dyDescent="0.25">
      <c r="A676" s="611" t="s">
        <v>13</v>
      </c>
      <c r="B676" s="464">
        <v>55.46</v>
      </c>
      <c r="C676" s="464">
        <v>54.79</v>
      </c>
      <c r="D676" s="464">
        <v>54.45</v>
      </c>
      <c r="E676" s="464">
        <v>55.85</v>
      </c>
      <c r="F676" s="464">
        <v>55.34</v>
      </c>
      <c r="G676" s="464">
        <v>54.69</v>
      </c>
      <c r="H676" s="464">
        <v>54.68</v>
      </c>
      <c r="I676" s="464">
        <v>53.28</v>
      </c>
      <c r="J676" s="548">
        <v>51.94</v>
      </c>
      <c r="K676" s="464">
        <v>-1.35</v>
      </c>
      <c r="L676" s="464">
        <v>-3.4</v>
      </c>
      <c r="N676" s="253"/>
      <c r="O676" s="253"/>
      <c r="P676" s="253"/>
      <c r="Q676" s="253"/>
      <c r="R676" s="253"/>
      <c r="S676" s="253"/>
      <c r="T676" s="253"/>
      <c r="U676" s="253"/>
      <c r="V676" s="253"/>
      <c r="W676" s="253"/>
      <c r="X676" s="253"/>
    </row>
    <row r="677" spans="1:24" x14ac:dyDescent="0.25">
      <c r="A677" s="612" t="s">
        <v>130</v>
      </c>
      <c r="B677" s="469">
        <v>14.6</v>
      </c>
      <c r="C677" s="469">
        <v>14.89</v>
      </c>
      <c r="D677" s="469">
        <v>16.809999999999999</v>
      </c>
      <c r="E677" s="469">
        <v>17.07</v>
      </c>
      <c r="F677" s="469">
        <v>18.04</v>
      </c>
      <c r="G677" s="469">
        <v>19.489999999999998</v>
      </c>
      <c r="H677" s="469">
        <v>18.45</v>
      </c>
      <c r="I677" s="469">
        <v>18.89</v>
      </c>
      <c r="J677" s="580">
        <v>20.05</v>
      </c>
      <c r="K677" s="469">
        <v>1.17</v>
      </c>
      <c r="L677" s="469">
        <v>2.0099999999999998</v>
      </c>
      <c r="N677" s="253"/>
      <c r="O677" s="253"/>
      <c r="P677" s="253"/>
      <c r="Q677" s="253"/>
      <c r="R677" s="253"/>
      <c r="S677" s="253"/>
      <c r="T677" s="253"/>
      <c r="U677" s="253"/>
      <c r="V677" s="253"/>
      <c r="W677" s="253"/>
      <c r="X677" s="253"/>
    </row>
    <row r="678" spans="1:24" x14ac:dyDescent="0.25">
      <c r="A678" s="793" t="s">
        <v>70</v>
      </c>
      <c r="B678" s="821">
        <v>14.68</v>
      </c>
      <c r="C678" s="821">
        <v>14.17</v>
      </c>
      <c r="D678" s="821">
        <v>14.41</v>
      </c>
      <c r="E678" s="821">
        <v>14.02</v>
      </c>
      <c r="F678" s="821">
        <v>13.54</v>
      </c>
      <c r="G678" s="821">
        <v>13.13</v>
      </c>
      <c r="H678" s="821">
        <v>13.49</v>
      </c>
      <c r="I678" s="821">
        <v>12.74</v>
      </c>
      <c r="J678" s="922">
        <v>12.5</v>
      </c>
      <c r="K678" s="821">
        <v>-0.23</v>
      </c>
      <c r="L678" s="821">
        <v>-1.04</v>
      </c>
      <c r="N678" s="253"/>
      <c r="O678" s="253"/>
      <c r="P678" s="253"/>
      <c r="Q678" s="253"/>
      <c r="R678" s="253"/>
      <c r="S678" s="253"/>
      <c r="T678" s="253"/>
      <c r="U678" s="253"/>
      <c r="V678" s="253"/>
      <c r="W678" s="253"/>
      <c r="X678" s="253"/>
    </row>
    <row r="679" spans="1:24" x14ac:dyDescent="0.25">
      <c r="A679" s="637" t="s">
        <v>129</v>
      </c>
      <c r="B679" s="576" t="s">
        <v>77</v>
      </c>
      <c r="C679" s="576" t="s">
        <v>77</v>
      </c>
      <c r="D679" s="576" t="s">
        <v>77</v>
      </c>
      <c r="E679" s="576" t="s">
        <v>77</v>
      </c>
      <c r="F679" s="576" t="s">
        <v>77</v>
      </c>
      <c r="G679" s="576" t="s">
        <v>77</v>
      </c>
      <c r="H679" s="576" t="s">
        <v>77</v>
      </c>
      <c r="I679" s="576">
        <v>2.88</v>
      </c>
      <c r="J679" s="580">
        <v>2.66</v>
      </c>
      <c r="K679" s="576">
        <v>-0.22</v>
      </c>
      <c r="L679" s="576" t="s">
        <v>77</v>
      </c>
      <c r="N679" s="253"/>
      <c r="O679" s="253"/>
      <c r="P679" s="253"/>
      <c r="Q679" s="253"/>
      <c r="R679" s="253"/>
      <c r="S679" s="253"/>
      <c r="T679" s="253"/>
      <c r="U679" s="253"/>
      <c r="V679" s="253"/>
      <c r="W679" s="253"/>
      <c r="X679" s="253"/>
    </row>
    <row r="680" spans="1:24" x14ac:dyDescent="0.25">
      <c r="A680" s="793" t="s">
        <v>69</v>
      </c>
      <c r="B680" s="821">
        <v>2.35</v>
      </c>
      <c r="C680" s="821">
        <v>4.59</v>
      </c>
      <c r="D680" s="821">
        <v>2.37</v>
      </c>
      <c r="E680" s="821">
        <v>2.41</v>
      </c>
      <c r="F680" s="821">
        <v>2.48</v>
      </c>
      <c r="G680" s="821">
        <v>2.52</v>
      </c>
      <c r="H680" s="821">
        <v>2.58</v>
      </c>
      <c r="I680" s="821">
        <v>2.4900000000000002</v>
      </c>
      <c r="J680" s="922">
        <v>2.46</v>
      </c>
      <c r="K680" s="821">
        <v>-0.04</v>
      </c>
      <c r="L680" s="821">
        <v>-0.03</v>
      </c>
      <c r="N680" s="253"/>
      <c r="O680" s="253"/>
      <c r="P680" s="253"/>
      <c r="Q680" s="253"/>
      <c r="R680" s="253"/>
      <c r="S680" s="253"/>
      <c r="T680" s="253"/>
      <c r="U680" s="253"/>
      <c r="V680" s="253"/>
      <c r="W680" s="253"/>
      <c r="X680" s="253"/>
    </row>
    <row r="681" spans="1:24" x14ac:dyDescent="0.25">
      <c r="A681" s="637" t="s">
        <v>137</v>
      </c>
      <c r="B681" s="576">
        <v>2.4</v>
      </c>
      <c r="C681" s="576" t="s">
        <v>77</v>
      </c>
      <c r="D681" s="576" t="s">
        <v>77</v>
      </c>
      <c r="E681" s="576" t="s">
        <v>77</v>
      </c>
      <c r="F681" s="576" t="s">
        <v>77</v>
      </c>
      <c r="G681" s="576" t="s">
        <v>77</v>
      </c>
      <c r="H681" s="576" t="s">
        <v>77</v>
      </c>
      <c r="I681" s="576" t="s">
        <v>77</v>
      </c>
      <c r="J681" s="580" t="s">
        <v>77</v>
      </c>
      <c r="K681" s="576" t="s">
        <v>77</v>
      </c>
      <c r="L681" s="576" t="s">
        <v>77</v>
      </c>
      <c r="N681" s="253"/>
      <c r="O681" s="253"/>
      <c r="P681" s="253"/>
      <c r="Q681" s="253"/>
      <c r="R681" s="253"/>
      <c r="S681" s="253"/>
      <c r="T681" s="253"/>
      <c r="U681" s="253"/>
      <c r="V681" s="253"/>
      <c r="W681" s="253"/>
      <c r="X681" s="253"/>
    </row>
    <row r="682" spans="1:24" s="154" customFormat="1" ht="12.45" customHeight="1" x14ac:dyDescent="0.25">
      <c r="A682" s="793" t="s">
        <v>19</v>
      </c>
      <c r="B682" s="821">
        <v>10.5</v>
      </c>
      <c r="C682" s="821">
        <v>11.55</v>
      </c>
      <c r="D682" s="821">
        <v>11.96</v>
      </c>
      <c r="E682" s="821">
        <v>10.65</v>
      </c>
      <c r="F682" s="821">
        <v>10.6</v>
      </c>
      <c r="G682" s="821">
        <v>10.16</v>
      </c>
      <c r="H682" s="821">
        <v>10.8</v>
      </c>
      <c r="I682" s="821">
        <v>9.7200000000000006</v>
      </c>
      <c r="J682" s="922">
        <v>10.39</v>
      </c>
      <c r="K682" s="821">
        <v>0.67</v>
      </c>
      <c r="L682" s="821">
        <v>-0.21</v>
      </c>
      <c r="M682" s="18"/>
      <c r="N682" s="253"/>
      <c r="O682" s="253"/>
      <c r="P682" s="253"/>
      <c r="Q682" s="253"/>
      <c r="R682" s="253"/>
      <c r="S682" s="253"/>
      <c r="T682" s="253"/>
      <c r="U682" s="253"/>
      <c r="V682" s="253"/>
      <c r="W682" s="253"/>
      <c r="X682" s="253"/>
    </row>
    <row r="683" spans="1:24" s="154" customFormat="1" ht="14.55" customHeight="1" x14ac:dyDescent="0.25">
      <c r="A683" s="420"/>
      <c r="B683" s="43"/>
      <c r="C683" s="43"/>
      <c r="D683" s="43"/>
      <c r="E683" s="43"/>
      <c r="F683" s="43"/>
      <c r="G683" s="43"/>
      <c r="H683" s="43"/>
      <c r="I683" s="351"/>
      <c r="J683" s="203"/>
      <c r="K683" s="43"/>
      <c r="L683" s="43"/>
      <c r="M683" s="43"/>
      <c r="N683" s="253"/>
      <c r="O683" s="253"/>
      <c r="P683" s="253"/>
      <c r="Q683" s="253"/>
      <c r="R683" s="253"/>
      <c r="S683" s="253"/>
      <c r="T683" s="253"/>
      <c r="U683" s="253"/>
      <c r="V683" s="253"/>
      <c r="W683" s="253"/>
      <c r="X683" s="253"/>
    </row>
    <row r="684" spans="1:24" s="154" customFormat="1" x14ac:dyDescent="0.25">
      <c r="A684" s="961" t="s">
        <v>136</v>
      </c>
      <c r="B684" s="961"/>
      <c r="C684" s="961"/>
      <c r="D684" s="961"/>
      <c r="E684" s="961"/>
      <c r="F684" s="961"/>
      <c r="G684" s="961"/>
      <c r="H684" s="961"/>
      <c r="I684" s="961"/>
      <c r="J684" s="961"/>
      <c r="K684" s="961"/>
      <c r="L684" s="961"/>
      <c r="M684" s="43"/>
      <c r="N684" s="253"/>
      <c r="O684" s="253"/>
      <c r="P684" s="253"/>
      <c r="Q684" s="253"/>
      <c r="R684" s="253"/>
      <c r="S684" s="253"/>
      <c r="T684" s="253"/>
      <c r="U684" s="253"/>
      <c r="V684" s="253"/>
      <c r="W684" s="253"/>
      <c r="X684" s="253"/>
    </row>
    <row r="685" spans="1:24" s="154" customFormat="1" x14ac:dyDescent="0.25">
      <c r="A685" s="425"/>
      <c r="B685" s="1"/>
      <c r="C685" s="1"/>
      <c r="D685" s="1"/>
      <c r="E685" s="1"/>
      <c r="F685" s="1"/>
      <c r="G685" s="1"/>
      <c r="H685" s="1"/>
      <c r="I685" s="202"/>
      <c r="J685" s="201"/>
      <c r="K685" s="1"/>
      <c r="L685" s="1"/>
      <c r="M685" s="43"/>
      <c r="N685" s="253"/>
      <c r="O685" s="253"/>
      <c r="P685" s="253"/>
      <c r="Q685" s="253"/>
      <c r="R685" s="253"/>
      <c r="S685" s="253"/>
      <c r="T685" s="253"/>
      <c r="U685" s="253"/>
      <c r="V685" s="253"/>
      <c r="W685" s="253"/>
      <c r="X685" s="253"/>
    </row>
    <row r="686" spans="1:24" s="154" customFormat="1" ht="13.05" customHeight="1" x14ac:dyDescent="0.25">
      <c r="A686" s="911" t="s">
        <v>402</v>
      </c>
      <c r="B686" s="911"/>
      <c r="C686" s="911"/>
      <c r="D686" s="911"/>
      <c r="E686" s="911"/>
      <c r="F686" s="911"/>
      <c r="G686" s="911"/>
      <c r="H686" s="911"/>
      <c r="I686" s="911"/>
      <c r="J686" s="911"/>
      <c r="K686" s="911"/>
      <c r="L686" s="911"/>
      <c r="M686" s="1"/>
      <c r="N686" s="253"/>
      <c r="O686" s="253"/>
      <c r="P686" s="253"/>
      <c r="Q686" s="253"/>
      <c r="R686" s="253"/>
      <c r="S686" s="253"/>
      <c r="T686" s="253"/>
      <c r="U686" s="253"/>
      <c r="V686" s="253"/>
      <c r="W686" s="253"/>
      <c r="X686" s="253"/>
    </row>
    <row r="687" spans="1:24" s="44" customFormat="1" x14ac:dyDescent="0.25">
      <c r="A687" s="420"/>
      <c r="B687" s="1"/>
      <c r="C687" s="1"/>
      <c r="D687" s="1"/>
      <c r="E687" s="1"/>
      <c r="F687" s="1"/>
      <c r="G687" s="1"/>
      <c r="H687" s="1"/>
      <c r="I687" s="202"/>
      <c r="J687" s="201"/>
      <c r="K687" s="1"/>
      <c r="L687" s="1"/>
      <c r="M687" s="1"/>
      <c r="N687" s="253"/>
      <c r="O687" s="253"/>
      <c r="P687" s="253"/>
      <c r="Q687" s="253"/>
      <c r="R687" s="253"/>
      <c r="S687" s="253"/>
      <c r="T687" s="253"/>
      <c r="U687" s="253"/>
      <c r="V687" s="253"/>
      <c r="W687" s="253"/>
      <c r="X687" s="253"/>
    </row>
    <row r="688" spans="1:24" s="44" customFormat="1" ht="13.8" thickBot="1" x14ac:dyDescent="0.3">
      <c r="A688" s="5"/>
      <c r="B688" s="512" t="s">
        <v>229</v>
      </c>
      <c r="C688" s="512" t="s">
        <v>233</v>
      </c>
      <c r="D688" s="651" t="s">
        <v>239</v>
      </c>
      <c r="E688" s="651" t="s">
        <v>241</v>
      </c>
      <c r="F688" s="651" t="s">
        <v>244</v>
      </c>
      <c r="G688" s="651" t="s">
        <v>245</v>
      </c>
      <c r="H688" s="651" t="s">
        <v>248</v>
      </c>
      <c r="I688" s="651" t="s">
        <v>274</v>
      </c>
      <c r="J688" s="651" t="s">
        <v>425</v>
      </c>
      <c r="K688" s="514" t="s">
        <v>151</v>
      </c>
      <c r="L688" s="512" t="s">
        <v>3</v>
      </c>
      <c r="M688" s="1"/>
      <c r="N688" s="253"/>
      <c r="O688" s="253"/>
      <c r="P688" s="253"/>
      <c r="Q688" s="253"/>
      <c r="R688" s="253"/>
      <c r="S688" s="253"/>
      <c r="T688" s="253"/>
      <c r="U688" s="253"/>
      <c r="V688" s="253"/>
      <c r="W688" s="253"/>
      <c r="X688" s="253"/>
    </row>
    <row r="689" spans="1:24" s="44" customFormat="1" x14ac:dyDescent="0.25">
      <c r="A689" s="112" t="s">
        <v>12</v>
      </c>
      <c r="B689" s="807">
        <v>19</v>
      </c>
      <c r="C689" s="807">
        <v>19</v>
      </c>
      <c r="D689" s="807">
        <v>21</v>
      </c>
      <c r="E689" s="807">
        <v>20</v>
      </c>
      <c r="F689" s="807">
        <v>19</v>
      </c>
      <c r="G689" s="807">
        <v>20</v>
      </c>
      <c r="H689" s="807">
        <v>20</v>
      </c>
      <c r="I689" s="807">
        <v>20</v>
      </c>
      <c r="J689" s="806">
        <v>20</v>
      </c>
      <c r="K689" s="807">
        <v>0</v>
      </c>
      <c r="L689" s="807">
        <v>1</v>
      </c>
      <c r="M689" s="1"/>
      <c r="N689" s="253"/>
      <c r="O689" s="253"/>
      <c r="P689" s="253"/>
      <c r="Q689" s="253"/>
      <c r="R689" s="253"/>
      <c r="S689" s="253"/>
      <c r="T689" s="253"/>
      <c r="U689" s="253"/>
      <c r="V689" s="253"/>
      <c r="W689" s="253"/>
      <c r="X689" s="253"/>
    </row>
    <row r="690" spans="1:24" s="44" customFormat="1" ht="14.55" customHeight="1" x14ac:dyDescent="0.25">
      <c r="A690" s="420"/>
      <c r="B690" s="1"/>
      <c r="C690" s="1"/>
      <c r="D690" s="1"/>
      <c r="E690" s="1"/>
      <c r="F690" s="1"/>
      <c r="G690" s="1"/>
      <c r="H690" s="1"/>
      <c r="I690" s="202"/>
      <c r="J690" s="201"/>
      <c r="K690" s="1"/>
      <c r="L690" s="1"/>
      <c r="M690" s="43"/>
      <c r="N690" s="253"/>
      <c r="O690" s="253"/>
      <c r="P690" s="253"/>
      <c r="Q690" s="253"/>
      <c r="R690" s="253"/>
      <c r="S690" s="253"/>
      <c r="T690" s="253"/>
      <c r="U690" s="253"/>
      <c r="V690" s="253"/>
      <c r="W690" s="253"/>
      <c r="X690" s="253"/>
    </row>
    <row r="691" spans="1:24" s="44" customFormat="1" x14ac:dyDescent="0.25">
      <c r="A691" s="911" t="s">
        <v>403</v>
      </c>
      <c r="B691" s="911"/>
      <c r="C691" s="911"/>
      <c r="D691" s="911"/>
      <c r="E691" s="911"/>
      <c r="F691" s="911"/>
      <c r="G691" s="911"/>
      <c r="H691" s="911"/>
      <c r="I691" s="911"/>
      <c r="J691" s="911"/>
      <c r="K691" s="911"/>
      <c r="L691" s="911"/>
      <c r="M691" s="43"/>
      <c r="N691" s="253"/>
      <c r="O691" s="253"/>
      <c r="P691" s="253"/>
      <c r="Q691" s="253"/>
      <c r="R691" s="253"/>
      <c r="S691" s="253"/>
      <c r="T691" s="253"/>
      <c r="U691" s="253"/>
      <c r="V691" s="253"/>
      <c r="W691" s="253"/>
      <c r="X691" s="253"/>
    </row>
    <row r="692" spans="1:24" s="44" customFormat="1" x14ac:dyDescent="0.25">
      <c r="A692" s="420"/>
      <c r="B692" s="1"/>
      <c r="C692" s="1"/>
      <c r="D692" s="1"/>
      <c r="E692" s="1"/>
      <c r="F692" s="1"/>
      <c r="G692" s="1"/>
      <c r="H692" s="1"/>
      <c r="I692" s="202"/>
      <c r="J692" s="201"/>
      <c r="K692" s="1"/>
      <c r="L692" s="1"/>
      <c r="M692" s="43"/>
      <c r="N692" s="253"/>
      <c r="O692" s="253"/>
      <c r="P692" s="253"/>
      <c r="Q692" s="253"/>
      <c r="R692" s="253"/>
      <c r="S692" s="253"/>
      <c r="T692" s="253"/>
      <c r="U692" s="253"/>
      <c r="V692" s="253"/>
      <c r="W692" s="253"/>
      <c r="X692" s="253"/>
    </row>
    <row r="693" spans="1:24" s="44" customFormat="1" ht="13.8" thickBot="1" x14ac:dyDescent="0.3">
      <c r="A693" s="279"/>
      <c r="B693" s="6" t="s">
        <v>229</v>
      </c>
      <c r="C693" s="7" t="s">
        <v>233</v>
      </c>
      <c r="D693" s="7" t="s">
        <v>239</v>
      </c>
      <c r="E693" s="7" t="s">
        <v>241</v>
      </c>
      <c r="F693" s="7" t="s">
        <v>244</v>
      </c>
      <c r="G693" s="7" t="s">
        <v>245</v>
      </c>
      <c r="H693" s="7" t="s">
        <v>248</v>
      </c>
      <c r="I693" s="7" t="s">
        <v>274</v>
      </c>
      <c r="J693" s="7" t="s">
        <v>425</v>
      </c>
      <c r="K693" s="8" t="s">
        <v>151</v>
      </c>
      <c r="L693" s="6" t="s">
        <v>3</v>
      </c>
      <c r="M693" s="43"/>
      <c r="N693" s="253"/>
      <c r="O693" s="253"/>
      <c r="P693" s="253"/>
      <c r="Q693" s="253"/>
      <c r="R693" s="253"/>
      <c r="S693" s="253"/>
      <c r="T693" s="253"/>
      <c r="U693" s="253"/>
      <c r="V693" s="253"/>
      <c r="W693" s="253"/>
      <c r="X693" s="253"/>
    </row>
    <row r="694" spans="1:24" s="44" customFormat="1" x14ac:dyDescent="0.25">
      <c r="A694" s="301" t="s">
        <v>66</v>
      </c>
      <c r="B694" s="174">
        <v>14.971</v>
      </c>
      <c r="C694" s="174">
        <v>15.601000000000001</v>
      </c>
      <c r="D694" s="174">
        <v>15.664</v>
      </c>
      <c r="E694" s="174">
        <v>15.339</v>
      </c>
      <c r="F694" s="174">
        <v>15.304</v>
      </c>
      <c r="G694" s="174">
        <v>15.396000000000001</v>
      </c>
      <c r="H694" s="174">
        <v>15.615</v>
      </c>
      <c r="I694" s="174">
        <v>15.582000000000001</v>
      </c>
      <c r="J694" s="300">
        <v>15.695</v>
      </c>
      <c r="K694" s="269">
        <v>0.72519573867282405</v>
      </c>
      <c r="L694" s="174">
        <v>2.5548876110820702</v>
      </c>
      <c r="M694" s="43"/>
      <c r="N694" s="253"/>
      <c r="O694" s="253"/>
      <c r="P694" s="253"/>
      <c r="Q694" s="253"/>
      <c r="R694" s="253"/>
      <c r="S694" s="253"/>
      <c r="T694" s="253"/>
      <c r="U694" s="253"/>
      <c r="V694" s="253"/>
      <c r="W694" s="253"/>
      <c r="X694" s="253"/>
    </row>
    <row r="695" spans="1:24" s="44" customFormat="1" x14ac:dyDescent="0.25">
      <c r="A695" s="427"/>
      <c r="B695" s="1"/>
      <c r="C695" s="1"/>
      <c r="D695" s="1"/>
      <c r="E695" s="1"/>
      <c r="G695" s="1"/>
      <c r="H695" s="1"/>
      <c r="I695" s="202"/>
      <c r="J695" s="201"/>
      <c r="K695" s="1"/>
      <c r="L695" s="1"/>
      <c r="M695" s="1"/>
      <c r="N695" s="253"/>
      <c r="O695" s="253"/>
      <c r="P695" s="253"/>
      <c r="Q695" s="253"/>
      <c r="R695" s="253"/>
      <c r="S695" s="253"/>
      <c r="T695" s="253"/>
      <c r="U695" s="253"/>
      <c r="V695" s="253"/>
      <c r="W695" s="253"/>
      <c r="X695" s="253"/>
    </row>
    <row r="696" spans="1:24" s="44" customFormat="1" x14ac:dyDescent="0.25">
      <c r="A696" s="912" t="s">
        <v>404</v>
      </c>
      <c r="B696" s="912"/>
      <c r="C696" s="912"/>
      <c r="D696" s="912"/>
      <c r="E696" s="912"/>
      <c r="F696" s="912"/>
      <c r="G696" s="912"/>
      <c r="H696" s="912"/>
      <c r="I696" s="912"/>
      <c r="J696" s="912"/>
      <c r="K696" s="912"/>
      <c r="L696" s="912"/>
      <c r="M696" s="1"/>
      <c r="N696" s="253"/>
      <c r="O696" s="253"/>
      <c r="P696" s="253"/>
      <c r="Q696" s="253"/>
      <c r="R696" s="253"/>
      <c r="S696" s="253"/>
      <c r="T696" s="253"/>
      <c r="U696" s="253"/>
      <c r="V696" s="253"/>
      <c r="W696" s="253"/>
      <c r="X696" s="253"/>
    </row>
    <row r="697" spans="1:24" s="44" customFormat="1" x14ac:dyDescent="0.25">
      <c r="A697" s="427"/>
      <c r="B697" s="1"/>
      <c r="C697" s="1"/>
      <c r="D697" s="1"/>
      <c r="E697" s="1"/>
      <c r="F697" s="1"/>
      <c r="G697" s="1"/>
      <c r="H697" s="1"/>
      <c r="I697" s="202"/>
      <c r="J697" s="201"/>
      <c r="K697" s="1"/>
      <c r="L697" s="1"/>
      <c r="M697" s="1"/>
      <c r="N697" s="253"/>
      <c r="O697" s="253"/>
      <c r="P697" s="253"/>
      <c r="Q697" s="253"/>
      <c r="R697" s="253"/>
      <c r="S697" s="253"/>
      <c r="T697" s="253"/>
      <c r="U697" s="253"/>
      <c r="V697" s="253"/>
      <c r="W697" s="253"/>
      <c r="X697" s="253"/>
    </row>
    <row r="698" spans="1:24" s="44" customFormat="1" ht="13.8" thickBot="1" x14ac:dyDescent="0.3">
      <c r="A698" s="449"/>
      <c r="B698" s="6" t="s">
        <v>229</v>
      </c>
      <c r="C698" s="7" t="s">
        <v>233</v>
      </c>
      <c r="D698" s="7" t="s">
        <v>239</v>
      </c>
      <c r="E698" s="7" t="s">
        <v>241</v>
      </c>
      <c r="F698" s="7" t="s">
        <v>244</v>
      </c>
      <c r="G698" s="7" t="s">
        <v>245</v>
      </c>
      <c r="H698" s="7" t="s">
        <v>248</v>
      </c>
      <c r="I698" s="7" t="s">
        <v>274</v>
      </c>
      <c r="J698" s="7" t="s">
        <v>425</v>
      </c>
      <c r="K698" s="8" t="s">
        <v>151</v>
      </c>
      <c r="L698" s="6" t="s">
        <v>3</v>
      </c>
      <c r="M698" s="1"/>
      <c r="N698" s="253"/>
      <c r="O698" s="253"/>
      <c r="P698" s="253"/>
      <c r="Q698" s="253"/>
      <c r="R698" s="253"/>
      <c r="S698" s="253"/>
      <c r="T698" s="253"/>
      <c r="U698" s="253"/>
      <c r="V698" s="253"/>
      <c r="W698" s="253"/>
      <c r="X698" s="253"/>
    </row>
    <row r="699" spans="1:24" x14ac:dyDescent="0.25">
      <c r="A699" s="450" t="s">
        <v>135</v>
      </c>
      <c r="B699" s="241">
        <v>16482</v>
      </c>
      <c r="C699" s="241">
        <v>17042</v>
      </c>
      <c r="D699" s="241">
        <v>17575</v>
      </c>
      <c r="E699" s="241">
        <v>17110</v>
      </c>
      <c r="F699" s="241">
        <v>17850</v>
      </c>
      <c r="G699" s="241">
        <v>18270</v>
      </c>
      <c r="H699" s="241">
        <v>18650</v>
      </c>
      <c r="I699" s="241">
        <v>19223</v>
      </c>
      <c r="J699" s="299">
        <v>19909</v>
      </c>
      <c r="K699" s="269">
        <v>3.5686417312594401</v>
      </c>
      <c r="L699" s="174">
        <v>11.5350140056022</v>
      </c>
      <c r="M699" s="154"/>
      <c r="N699" s="253"/>
      <c r="O699" s="253"/>
      <c r="P699" s="253"/>
      <c r="Q699" s="253"/>
      <c r="R699" s="253"/>
      <c r="S699" s="253"/>
      <c r="T699" s="253"/>
      <c r="U699" s="253"/>
      <c r="V699" s="253"/>
      <c r="W699" s="253"/>
      <c r="X699" s="253"/>
    </row>
    <row r="700" spans="1:24" x14ac:dyDescent="0.25">
      <c r="A700" s="107" t="s">
        <v>134</v>
      </c>
      <c r="B700" s="162">
        <v>569</v>
      </c>
      <c r="C700" s="162">
        <v>569</v>
      </c>
      <c r="D700" s="162">
        <v>552</v>
      </c>
      <c r="E700" s="162">
        <v>555</v>
      </c>
      <c r="F700" s="162">
        <v>559</v>
      </c>
      <c r="G700" s="162">
        <v>547</v>
      </c>
      <c r="H700" s="162">
        <v>526</v>
      </c>
      <c r="I700" s="298">
        <v>528</v>
      </c>
      <c r="J700" s="298">
        <v>550</v>
      </c>
      <c r="K700" s="236">
        <v>4.1666666666666696</v>
      </c>
      <c r="L700" s="23">
        <v>-1.61001788908766</v>
      </c>
      <c r="M700" s="154"/>
      <c r="N700" s="253"/>
      <c r="O700" s="253"/>
      <c r="P700" s="253"/>
      <c r="Q700" s="253"/>
      <c r="R700" s="253"/>
      <c r="S700" s="253"/>
      <c r="T700" s="253"/>
      <c r="U700" s="253"/>
      <c r="V700" s="253"/>
      <c r="W700" s="253"/>
      <c r="X700" s="253"/>
    </row>
    <row r="701" spans="1:24" x14ac:dyDescent="0.25">
      <c r="A701" s="107" t="s">
        <v>133</v>
      </c>
      <c r="B701" s="162">
        <v>15913</v>
      </c>
      <c r="C701" s="162">
        <v>16473</v>
      </c>
      <c r="D701" s="162">
        <v>17023</v>
      </c>
      <c r="E701" s="162">
        <v>16555</v>
      </c>
      <c r="F701" s="162">
        <v>17291</v>
      </c>
      <c r="G701" s="162">
        <v>17723</v>
      </c>
      <c r="H701" s="162">
        <v>18124</v>
      </c>
      <c r="I701" s="298">
        <v>18695</v>
      </c>
      <c r="J701" s="298">
        <v>19359</v>
      </c>
      <c r="K701" s="236">
        <v>3.5517518052955399</v>
      </c>
      <c r="L701" s="23">
        <v>11.9599791799202</v>
      </c>
      <c r="M701" s="154"/>
      <c r="N701" s="253"/>
      <c r="O701" s="253"/>
      <c r="P701" s="253"/>
      <c r="Q701" s="253"/>
      <c r="R701" s="253"/>
      <c r="S701" s="253"/>
      <c r="T701" s="253"/>
      <c r="U701" s="253"/>
      <c r="V701" s="253"/>
      <c r="W701" s="253"/>
      <c r="X701" s="253"/>
    </row>
    <row r="702" spans="1:24" x14ac:dyDescent="0.25">
      <c r="A702" s="423"/>
      <c r="B702" s="162"/>
      <c r="C702" s="162"/>
      <c r="D702" s="162"/>
      <c r="E702" s="162"/>
      <c r="F702" s="162"/>
      <c r="G702" s="162"/>
      <c r="H702" s="162"/>
      <c r="I702" s="162"/>
      <c r="J702" s="298"/>
      <c r="K702" s="23"/>
      <c r="L702" s="23"/>
      <c r="M702" s="154"/>
      <c r="N702" s="253"/>
      <c r="O702" s="253"/>
      <c r="P702" s="253"/>
      <c r="Q702" s="253"/>
      <c r="R702" s="253"/>
      <c r="S702" s="253"/>
      <c r="T702" s="253"/>
      <c r="U702" s="253"/>
      <c r="V702" s="253"/>
      <c r="W702" s="253"/>
      <c r="X702" s="253"/>
    </row>
    <row r="703" spans="1:24" ht="13.05" customHeight="1" x14ac:dyDescent="0.25">
      <c r="A703" s="911" t="s">
        <v>405</v>
      </c>
      <c r="B703" s="911"/>
      <c r="C703" s="911"/>
      <c r="D703" s="911"/>
      <c r="E703" s="911"/>
      <c r="F703" s="911"/>
      <c r="G703" s="911"/>
      <c r="H703" s="911"/>
      <c r="I703" s="911"/>
      <c r="J703" s="911"/>
      <c r="K703" s="911"/>
      <c r="L703" s="911"/>
      <c r="M703" s="154"/>
      <c r="N703" s="253"/>
      <c r="O703" s="253"/>
      <c r="P703" s="253"/>
      <c r="Q703" s="253"/>
      <c r="R703" s="253"/>
      <c r="S703" s="253"/>
      <c r="T703" s="253"/>
      <c r="U703" s="253"/>
      <c r="V703" s="253"/>
      <c r="W703" s="253"/>
      <c r="X703" s="253"/>
    </row>
    <row r="704" spans="1:24" x14ac:dyDescent="0.25">
      <c r="M704" s="154"/>
      <c r="N704" s="253"/>
      <c r="O704" s="253"/>
      <c r="P704" s="253"/>
      <c r="Q704" s="253"/>
      <c r="R704" s="253"/>
      <c r="S704" s="253"/>
      <c r="T704" s="253"/>
      <c r="U704" s="253"/>
      <c r="V704" s="253"/>
      <c r="W704" s="253"/>
      <c r="X704" s="253"/>
    </row>
    <row r="705" spans="1:24" ht="23.25" customHeight="1" thickBot="1" x14ac:dyDescent="0.3">
      <c r="A705" s="279"/>
      <c r="B705" s="6" t="s">
        <v>229</v>
      </c>
      <c r="C705" s="7" t="s">
        <v>233</v>
      </c>
      <c r="D705" s="7" t="s">
        <v>239</v>
      </c>
      <c r="E705" s="7" t="s">
        <v>241</v>
      </c>
      <c r="F705" s="7" t="s">
        <v>244</v>
      </c>
      <c r="G705" s="7" t="s">
        <v>245</v>
      </c>
      <c r="H705" s="7" t="s">
        <v>248</v>
      </c>
      <c r="I705" s="7" t="s">
        <v>274</v>
      </c>
      <c r="J705" s="7" t="s">
        <v>425</v>
      </c>
      <c r="K705" s="8" t="s">
        <v>151</v>
      </c>
      <c r="L705" s="6" t="s">
        <v>3</v>
      </c>
      <c r="M705" s="154"/>
      <c r="N705" s="253"/>
      <c r="O705" s="253"/>
      <c r="P705" s="253"/>
      <c r="Q705" s="253"/>
      <c r="R705" s="253"/>
      <c r="S705" s="253"/>
      <c r="T705" s="253"/>
      <c r="U705" s="253"/>
      <c r="V705" s="253"/>
      <c r="W705" s="253"/>
      <c r="X705" s="253"/>
    </row>
    <row r="706" spans="1:24" x14ac:dyDescent="0.25">
      <c r="A706" s="205" t="s">
        <v>132</v>
      </c>
      <c r="B706" s="50">
        <v>3.5784739299999999</v>
      </c>
      <c r="C706" s="50">
        <v>3.64956616</v>
      </c>
      <c r="D706" s="50">
        <v>3.6919893699999999</v>
      </c>
      <c r="E706" s="50">
        <v>3.6806144199999999</v>
      </c>
      <c r="F706" s="50">
        <v>3.59604167</v>
      </c>
      <c r="G706" s="50">
        <v>3.6682391399999998</v>
      </c>
      <c r="H706" s="50">
        <v>3.88905725</v>
      </c>
      <c r="I706" s="206">
        <v>3.8395465899999999</v>
      </c>
      <c r="J706" s="206">
        <v>3.9090294000000001</v>
      </c>
      <c r="K706" s="197">
        <v>1.8096618538492499</v>
      </c>
      <c r="L706" s="40">
        <v>8.7036736145496203</v>
      </c>
      <c r="M706" s="154"/>
      <c r="N706" s="253"/>
      <c r="O706" s="253"/>
      <c r="P706" s="253"/>
      <c r="Q706" s="253"/>
      <c r="R706" s="253"/>
      <c r="S706" s="253"/>
      <c r="T706" s="253"/>
      <c r="U706" s="253"/>
      <c r="V706" s="253"/>
      <c r="W706" s="253"/>
      <c r="X706" s="253"/>
    </row>
    <row r="707" spans="1:24" ht="13.8" thickBot="1" x14ac:dyDescent="0.3">
      <c r="A707" s="204" t="s">
        <v>131</v>
      </c>
      <c r="B707" s="60">
        <v>1.9275047999999999</v>
      </c>
      <c r="C707" s="60">
        <v>2.0242605299999998</v>
      </c>
      <c r="D707" s="60">
        <v>2.0250399899999998</v>
      </c>
      <c r="E707" s="60">
        <v>2.1049503000000001</v>
      </c>
      <c r="F707" s="60">
        <v>2.2408850199999999</v>
      </c>
      <c r="G707" s="60">
        <v>2.3123287100000001</v>
      </c>
      <c r="H707" s="60">
        <v>2.1924553499999999</v>
      </c>
      <c r="I707" s="297">
        <v>2.0112549199999998</v>
      </c>
      <c r="J707" s="297">
        <v>2.0047848899999998</v>
      </c>
      <c r="K707" s="296">
        <v>-0.32169119566405302</v>
      </c>
      <c r="L707" s="27">
        <v>-10.536021611675601</v>
      </c>
      <c r="M707" s="44"/>
      <c r="N707" s="253"/>
      <c r="O707" s="253"/>
      <c r="P707" s="253"/>
      <c r="Q707" s="253"/>
      <c r="R707" s="253"/>
      <c r="S707" s="253"/>
      <c r="T707" s="253"/>
      <c r="U707" s="253"/>
      <c r="V707" s="253"/>
      <c r="W707" s="253"/>
      <c r="X707" s="253"/>
    </row>
    <row r="708" spans="1:24" x14ac:dyDescent="0.25">
      <c r="A708" s="295" t="s">
        <v>92</v>
      </c>
      <c r="B708" s="294">
        <v>5.5059787299999998</v>
      </c>
      <c r="C708" s="294">
        <v>5.6738266900000003</v>
      </c>
      <c r="D708" s="294">
        <v>5.7170293599999997</v>
      </c>
      <c r="E708" s="294">
        <v>5.78556472</v>
      </c>
      <c r="F708" s="294">
        <v>5.8369266900000003</v>
      </c>
      <c r="G708" s="294">
        <v>5.9805678499999999</v>
      </c>
      <c r="H708" s="294">
        <v>6.0815125999999999</v>
      </c>
      <c r="I708" s="293">
        <v>5.8508015100000001</v>
      </c>
      <c r="J708" s="293">
        <v>5.9138142900000004</v>
      </c>
      <c r="K708" s="292">
        <v>1.0769939792403</v>
      </c>
      <c r="L708" s="62">
        <v>1.3172617043782</v>
      </c>
      <c r="M708" s="44"/>
      <c r="N708" s="253"/>
      <c r="O708" s="253"/>
      <c r="P708" s="253"/>
      <c r="Q708" s="253"/>
      <c r="R708" s="253"/>
      <c r="S708" s="253"/>
      <c r="T708" s="253"/>
      <c r="U708" s="253"/>
      <c r="V708" s="253"/>
      <c r="W708" s="253"/>
      <c r="X708" s="253"/>
    </row>
    <row r="709" spans="1:24" x14ac:dyDescent="0.25">
      <c r="M709" s="44"/>
      <c r="N709" s="253"/>
      <c r="O709" s="253"/>
      <c r="P709" s="253"/>
      <c r="Q709" s="253"/>
      <c r="R709" s="253"/>
      <c r="S709" s="253"/>
      <c r="T709" s="253"/>
      <c r="U709" s="253"/>
      <c r="V709" s="253"/>
      <c r="W709" s="253"/>
      <c r="X709" s="253"/>
    </row>
    <row r="710" spans="1:24" x14ac:dyDescent="0.25">
      <c r="A710" s="962" t="s">
        <v>406</v>
      </c>
      <c r="B710" s="962"/>
      <c r="C710" s="962"/>
      <c r="D710" s="962"/>
      <c r="E710" s="962"/>
      <c r="F710" s="962"/>
      <c r="G710" s="962"/>
      <c r="H710" s="962"/>
      <c r="I710" s="962"/>
      <c r="J710" s="962"/>
      <c r="K710" s="962"/>
      <c r="L710" s="962"/>
      <c r="M710" s="44"/>
      <c r="N710" s="253"/>
      <c r="O710" s="253"/>
      <c r="P710" s="253"/>
      <c r="Q710" s="253"/>
      <c r="R710" s="253"/>
      <c r="S710" s="253"/>
      <c r="T710" s="253"/>
      <c r="U710" s="253"/>
      <c r="V710" s="253"/>
      <c r="W710" s="253"/>
      <c r="X710" s="253"/>
    </row>
    <row r="711" spans="1:24" x14ac:dyDescent="0.25">
      <c r="A711" s="432"/>
      <c r="M711" s="463"/>
      <c r="N711" s="253"/>
      <c r="O711" s="253"/>
      <c r="P711" s="253"/>
      <c r="Q711" s="253"/>
      <c r="R711" s="253"/>
      <c r="S711" s="253"/>
      <c r="T711" s="253"/>
      <c r="U711" s="253"/>
      <c r="V711" s="253"/>
      <c r="W711" s="253"/>
      <c r="X711" s="253"/>
    </row>
    <row r="712" spans="1:24" ht="13.8" thickBot="1" x14ac:dyDescent="0.3">
      <c r="A712" s="700" t="s">
        <v>12</v>
      </c>
      <c r="B712" s="653" t="s">
        <v>229</v>
      </c>
      <c r="C712" s="653" t="s">
        <v>233</v>
      </c>
      <c r="D712" s="653" t="s">
        <v>239</v>
      </c>
      <c r="E712" s="653" t="s">
        <v>241</v>
      </c>
      <c r="F712" s="653" t="s">
        <v>244</v>
      </c>
      <c r="G712" s="653" t="s">
        <v>245</v>
      </c>
      <c r="H712" s="653" t="s">
        <v>248</v>
      </c>
      <c r="I712" s="653" t="s">
        <v>274</v>
      </c>
      <c r="J712" s="653" t="s">
        <v>425</v>
      </c>
      <c r="K712" s="641" t="s">
        <v>151</v>
      </c>
      <c r="L712" s="653" t="s">
        <v>3</v>
      </c>
      <c r="M712" s="463"/>
      <c r="N712" s="253"/>
      <c r="O712" s="253"/>
      <c r="P712" s="253"/>
      <c r="Q712" s="253"/>
      <c r="R712" s="253"/>
      <c r="S712" s="253"/>
      <c r="T712" s="253"/>
      <c r="U712" s="253"/>
      <c r="V712" s="253"/>
      <c r="W712" s="253"/>
      <c r="X712" s="253"/>
    </row>
    <row r="713" spans="1:24" x14ac:dyDescent="0.25">
      <c r="A713" s="654" t="s">
        <v>13</v>
      </c>
      <c r="B713" s="464">
        <v>52.89</v>
      </c>
      <c r="C713" s="464">
        <v>53.11</v>
      </c>
      <c r="D713" s="464">
        <v>50.66</v>
      </c>
      <c r="E713" s="464">
        <v>50.08</v>
      </c>
      <c r="F713" s="464">
        <v>49.72</v>
      </c>
      <c r="G713" s="464">
        <v>49.18</v>
      </c>
      <c r="H713" s="464">
        <v>47.9</v>
      </c>
      <c r="I713" s="464">
        <v>49.8</v>
      </c>
      <c r="J713" s="464">
        <v>49.45</v>
      </c>
      <c r="K713" s="569">
        <v>-0.35</v>
      </c>
      <c r="L713" s="464">
        <v>-0.3</v>
      </c>
      <c r="M713" s="592"/>
      <c r="N713" s="253"/>
      <c r="O713" s="253"/>
      <c r="P713" s="253"/>
      <c r="Q713" s="253"/>
      <c r="R713" s="253"/>
      <c r="S713" s="253"/>
      <c r="T713" s="253"/>
      <c r="U713" s="253"/>
      <c r="V713" s="253"/>
      <c r="W713" s="253"/>
      <c r="X713" s="253"/>
    </row>
    <row r="714" spans="1:24" x14ac:dyDescent="0.25">
      <c r="A714" s="643" t="s">
        <v>130</v>
      </c>
      <c r="B714" s="469">
        <v>14.44</v>
      </c>
      <c r="C714" s="469">
        <v>14.45</v>
      </c>
      <c r="D714" s="469">
        <v>16.21</v>
      </c>
      <c r="E714" s="469">
        <v>16.73</v>
      </c>
      <c r="F714" s="469">
        <v>17.68</v>
      </c>
      <c r="G714" s="469">
        <v>19.149999999999999</v>
      </c>
      <c r="H714" s="576">
        <v>20.5</v>
      </c>
      <c r="I714" s="576">
        <v>22.25</v>
      </c>
      <c r="J714" s="576">
        <v>22.66</v>
      </c>
      <c r="K714" s="470">
        <v>0.41</v>
      </c>
      <c r="L714" s="469">
        <v>5</v>
      </c>
      <c r="M714" s="592"/>
      <c r="N714" s="253"/>
      <c r="O714" s="253"/>
      <c r="P714" s="253"/>
      <c r="Q714" s="253"/>
      <c r="R714" s="253"/>
      <c r="S714" s="253"/>
      <c r="T714" s="253"/>
      <c r="U714" s="253"/>
      <c r="V714" s="253"/>
      <c r="W714" s="253"/>
      <c r="X714" s="253"/>
    </row>
    <row r="715" spans="1:24" x14ac:dyDescent="0.25">
      <c r="A715" s="642" t="s">
        <v>243</v>
      </c>
      <c r="B715" s="464">
        <v>11.98</v>
      </c>
      <c r="C715" s="464">
        <v>11.61</v>
      </c>
      <c r="D715" s="464">
        <v>11.72</v>
      </c>
      <c r="E715" s="464">
        <v>11.74</v>
      </c>
      <c r="F715" s="464">
        <v>11.21</v>
      </c>
      <c r="G715" s="464">
        <v>10.18</v>
      </c>
      <c r="H715" s="464">
        <v>10.68</v>
      </c>
      <c r="I715" s="464">
        <v>10.58</v>
      </c>
      <c r="J715" s="464">
        <v>10.67</v>
      </c>
      <c r="K715" s="569">
        <v>0.08</v>
      </c>
      <c r="L715" s="464">
        <v>-0.5</v>
      </c>
      <c r="M715" s="592"/>
      <c r="N715" s="253"/>
      <c r="O715" s="253"/>
      <c r="P715" s="253"/>
      <c r="Q715" s="253"/>
      <c r="R715" s="253"/>
      <c r="S715" s="253"/>
      <c r="T715" s="253"/>
      <c r="U715" s="253"/>
      <c r="V715" s="253"/>
      <c r="W715" s="253"/>
      <c r="X715" s="253"/>
    </row>
    <row r="716" spans="1:24" x14ac:dyDescent="0.25">
      <c r="A716" s="643" t="s">
        <v>231</v>
      </c>
      <c r="B716" s="469">
        <v>7.99</v>
      </c>
      <c r="C716" s="469">
        <v>8.08</v>
      </c>
      <c r="D716" s="469">
        <v>8.2799999999999994</v>
      </c>
      <c r="E716" s="469">
        <v>8.84</v>
      </c>
      <c r="F716" s="469">
        <v>9.36</v>
      </c>
      <c r="G716" s="469">
        <v>9.2899999999999991</v>
      </c>
      <c r="H716" s="469">
        <v>9.07</v>
      </c>
      <c r="I716" s="469">
        <v>9.26</v>
      </c>
      <c r="J716" s="580">
        <v>9.23</v>
      </c>
      <c r="K716" s="469">
        <v>-0.03</v>
      </c>
      <c r="L716" s="469">
        <v>-0.1</v>
      </c>
      <c r="M716" s="592"/>
      <c r="N716" s="253"/>
      <c r="O716" s="253"/>
      <c r="P716" s="253"/>
      <c r="Q716" s="253"/>
      <c r="R716" s="253"/>
      <c r="S716" s="253"/>
      <c r="T716" s="253"/>
      <c r="U716" s="253"/>
      <c r="V716" s="253"/>
      <c r="W716" s="253"/>
      <c r="X716" s="253"/>
    </row>
    <row r="717" spans="1:24" x14ac:dyDescent="0.25">
      <c r="A717" s="642" t="s">
        <v>129</v>
      </c>
      <c r="B717" s="464">
        <v>7.52</v>
      </c>
      <c r="C717" s="464">
        <v>7.56</v>
      </c>
      <c r="D717" s="464">
        <v>7.57</v>
      </c>
      <c r="E717" s="464">
        <v>7.77</v>
      </c>
      <c r="F717" s="464">
        <v>7.5</v>
      </c>
      <c r="G717" s="464">
        <v>7.55</v>
      </c>
      <c r="H717" s="464">
        <v>7.42</v>
      </c>
      <c r="I717" s="464">
        <v>3.71</v>
      </c>
      <c r="J717" s="464">
        <v>3.42</v>
      </c>
      <c r="K717" s="569">
        <v>-0.28999999999999998</v>
      </c>
      <c r="L717" s="464">
        <v>-4.0999999999999996</v>
      </c>
      <c r="M717" s="43"/>
      <c r="N717" s="253"/>
      <c r="O717" s="253"/>
      <c r="P717" s="253"/>
      <c r="Q717" s="253"/>
      <c r="R717" s="253"/>
      <c r="S717" s="253"/>
      <c r="T717" s="253"/>
      <c r="U717" s="253"/>
      <c r="V717" s="253"/>
      <c r="W717" s="253"/>
      <c r="X717" s="253"/>
    </row>
    <row r="718" spans="1:24" x14ac:dyDescent="0.25">
      <c r="A718" s="655" t="s">
        <v>19</v>
      </c>
      <c r="B718" s="469">
        <v>5.17</v>
      </c>
      <c r="C718" s="469">
        <v>5.19</v>
      </c>
      <c r="D718" s="469">
        <v>5.55</v>
      </c>
      <c r="E718" s="469">
        <v>4.83</v>
      </c>
      <c r="F718" s="469">
        <v>4.53</v>
      </c>
      <c r="G718" s="469">
        <v>4.6500000000000004</v>
      </c>
      <c r="H718" s="576">
        <v>4.42</v>
      </c>
      <c r="I718" s="576">
        <v>4.3899999999999997</v>
      </c>
      <c r="J718" s="576">
        <v>4.57</v>
      </c>
      <c r="K718" s="470">
        <v>0.18</v>
      </c>
      <c r="L718" s="469">
        <v>0</v>
      </c>
      <c r="M718" s="43"/>
      <c r="N718" s="253"/>
      <c r="O718" s="253"/>
      <c r="P718" s="253"/>
      <c r="Q718" s="253"/>
      <c r="R718" s="253"/>
      <c r="S718" s="253"/>
      <c r="T718" s="253"/>
      <c r="U718" s="253"/>
      <c r="V718" s="253"/>
      <c r="W718" s="253"/>
      <c r="X718" s="253"/>
    </row>
    <row r="719" spans="1:24" x14ac:dyDescent="0.25">
      <c r="A719" s="432"/>
      <c r="B719" s="43"/>
      <c r="C719" s="43"/>
      <c r="D719" s="43"/>
      <c r="E719" s="43"/>
      <c r="F719" s="43"/>
      <c r="G719" s="43"/>
      <c r="H719" s="43"/>
      <c r="I719" s="43"/>
      <c r="J719" s="203"/>
      <c r="K719" s="43"/>
      <c r="L719" s="43"/>
      <c r="M719" s="43"/>
      <c r="N719" s="253"/>
      <c r="O719" s="253"/>
      <c r="P719" s="253"/>
      <c r="Q719" s="253"/>
      <c r="R719" s="253"/>
      <c r="S719" s="253"/>
      <c r="T719" s="253"/>
      <c r="U719" s="253"/>
      <c r="V719" s="253"/>
      <c r="W719" s="253"/>
      <c r="X719" s="253"/>
    </row>
    <row r="720" spans="1:24" ht="28.2" customHeight="1" x14ac:dyDescent="0.25">
      <c r="A720" s="962" t="s">
        <v>407</v>
      </c>
      <c r="B720" s="962"/>
      <c r="C720" s="962"/>
      <c r="D720" s="962"/>
      <c r="E720" s="962"/>
      <c r="F720" s="962"/>
      <c r="G720" s="962"/>
      <c r="H720" s="962"/>
      <c r="I720" s="962"/>
      <c r="J720" s="962"/>
      <c r="K720" s="962"/>
      <c r="L720" s="962"/>
      <c r="N720" s="253"/>
      <c r="O720" s="253"/>
      <c r="P720" s="253"/>
      <c r="Q720" s="253"/>
      <c r="R720" s="253"/>
      <c r="S720" s="253"/>
      <c r="T720" s="253"/>
      <c r="U720" s="253"/>
      <c r="V720" s="253"/>
      <c r="W720" s="253"/>
      <c r="X720" s="253"/>
    </row>
    <row r="721" spans="1:24" x14ac:dyDescent="0.25">
      <c r="N721" s="253"/>
      <c r="O721" s="253"/>
      <c r="P721" s="253"/>
      <c r="Q721" s="253"/>
      <c r="R721" s="253"/>
      <c r="S721" s="253"/>
      <c r="T721" s="253"/>
      <c r="U721" s="253"/>
      <c r="V721" s="253"/>
      <c r="W721" s="253"/>
      <c r="X721" s="253"/>
    </row>
    <row r="722" spans="1:24" ht="13.8" thickBot="1" x14ac:dyDescent="0.3">
      <c r="A722" s="142"/>
      <c r="B722" s="7" t="s">
        <v>229</v>
      </c>
      <c r="C722" s="7" t="s">
        <v>233</v>
      </c>
      <c r="D722" s="7" t="s">
        <v>239</v>
      </c>
      <c r="E722" s="7" t="s">
        <v>241</v>
      </c>
      <c r="F722" s="7" t="s">
        <v>244</v>
      </c>
      <c r="G722" s="7" t="s">
        <v>245</v>
      </c>
      <c r="H722" s="7" t="s">
        <v>248</v>
      </c>
      <c r="I722" s="7" t="s">
        <v>274</v>
      </c>
      <c r="J722" s="7" t="s">
        <v>425</v>
      </c>
      <c r="K722" s="8" t="s">
        <v>151</v>
      </c>
      <c r="L722" s="6" t="s">
        <v>3</v>
      </c>
      <c r="N722" s="253"/>
      <c r="O722" s="253"/>
      <c r="P722" s="253"/>
      <c r="Q722" s="253"/>
      <c r="R722" s="253"/>
      <c r="S722" s="253"/>
      <c r="T722" s="253"/>
      <c r="U722" s="253"/>
      <c r="V722" s="253"/>
      <c r="W722" s="253"/>
      <c r="X722" s="253"/>
    </row>
    <row r="723" spans="1:24" x14ac:dyDescent="0.25">
      <c r="A723" s="152" t="s">
        <v>30</v>
      </c>
      <c r="B723" s="33">
        <v>598.13499999999999</v>
      </c>
      <c r="C723" s="33">
        <v>743.92399999999998</v>
      </c>
      <c r="D723" s="33">
        <v>871.48900000000003</v>
      </c>
      <c r="E723" s="33">
        <v>1085.6110000000001</v>
      </c>
      <c r="F723" s="33">
        <v>1241.7460000000001</v>
      </c>
      <c r="G723" s="33">
        <v>1387.5630000000001</v>
      </c>
      <c r="H723" s="907">
        <v>1547.992</v>
      </c>
      <c r="I723" s="907">
        <v>1604.662</v>
      </c>
      <c r="J723" s="731">
        <v>1712.0229999999999</v>
      </c>
      <c r="K723" s="286">
        <v>6.6905678579040302</v>
      </c>
      <c r="L723" s="31">
        <v>37.872237961708798</v>
      </c>
      <c r="M723" s="44"/>
      <c r="N723" s="253"/>
      <c r="O723" s="253"/>
      <c r="P723" s="253"/>
      <c r="Q723" s="253"/>
      <c r="R723" s="253"/>
      <c r="S723" s="253"/>
      <c r="T723" s="253"/>
      <c r="U723" s="253"/>
      <c r="V723" s="253"/>
      <c r="W723" s="253"/>
      <c r="X723" s="253"/>
    </row>
    <row r="724" spans="1:24" x14ac:dyDescent="0.25">
      <c r="A724" s="636" t="s">
        <v>130</v>
      </c>
      <c r="B724" s="737">
        <v>27.7</v>
      </c>
      <c r="C724" s="737">
        <v>41.3</v>
      </c>
      <c r="D724" s="737">
        <v>50</v>
      </c>
      <c r="E724" s="737">
        <v>59.9</v>
      </c>
      <c r="F724" s="737">
        <v>64.5</v>
      </c>
      <c r="G724" s="737">
        <v>67.7</v>
      </c>
      <c r="H724" s="737">
        <v>71.8</v>
      </c>
      <c r="I724" s="906">
        <v>71.900000000000006</v>
      </c>
      <c r="J724" s="906">
        <v>72.5</v>
      </c>
      <c r="K724" s="468">
        <v>0.6</v>
      </c>
      <c r="L724" s="466">
        <v>8</v>
      </c>
      <c r="M724" s="44"/>
      <c r="N724" s="253"/>
      <c r="O724" s="253"/>
      <c r="P724" s="253"/>
      <c r="Q724" s="253"/>
      <c r="R724" s="253"/>
      <c r="S724" s="253"/>
      <c r="T724" s="253"/>
      <c r="U724" s="253"/>
      <c r="V724" s="253"/>
      <c r="W724" s="253"/>
      <c r="X724" s="253"/>
    </row>
    <row r="725" spans="1:24" x14ac:dyDescent="0.25">
      <c r="A725" s="636" t="s">
        <v>13</v>
      </c>
      <c r="B725" s="737">
        <v>54</v>
      </c>
      <c r="C725" s="737">
        <v>43.3</v>
      </c>
      <c r="D725" s="737">
        <v>36.700000000000003</v>
      </c>
      <c r="E725" s="737">
        <v>28.8</v>
      </c>
      <c r="F725" s="737">
        <v>25.5</v>
      </c>
      <c r="G725" s="737">
        <v>23.1</v>
      </c>
      <c r="H725" s="737">
        <v>19.8</v>
      </c>
      <c r="I725" s="906">
        <v>19.7</v>
      </c>
      <c r="J725" s="906">
        <v>19.5</v>
      </c>
      <c r="K725" s="468">
        <v>-0.2</v>
      </c>
      <c r="L725" s="466">
        <v>-5.9</v>
      </c>
      <c r="M725" s="44"/>
      <c r="N725" s="253"/>
      <c r="O725" s="253"/>
      <c r="P725" s="253"/>
      <c r="Q725" s="253"/>
      <c r="R725" s="253"/>
      <c r="S725" s="253"/>
      <c r="T725" s="253"/>
      <c r="U725" s="253"/>
      <c r="V725" s="253"/>
      <c r="W725" s="253"/>
      <c r="X725" s="253"/>
    </row>
    <row r="726" spans="1:24" x14ac:dyDescent="0.25">
      <c r="A726" s="636" t="s">
        <v>231</v>
      </c>
      <c r="B726" s="737">
        <v>15.7</v>
      </c>
      <c r="C726" s="737">
        <v>13</v>
      </c>
      <c r="D726" s="737">
        <v>11.4</v>
      </c>
      <c r="E726" s="737">
        <v>9.5</v>
      </c>
      <c r="F726" s="737">
        <v>8.4</v>
      </c>
      <c r="G726" s="737">
        <v>7.6</v>
      </c>
      <c r="H726" s="737">
        <v>6.8</v>
      </c>
      <c r="I726" s="906">
        <v>6.7</v>
      </c>
      <c r="J726" s="906">
        <v>6.3</v>
      </c>
      <c r="K726" s="468">
        <v>-0.4</v>
      </c>
      <c r="L726" s="466">
        <v>-2.1</v>
      </c>
      <c r="M726" s="44"/>
      <c r="N726" s="253"/>
      <c r="O726" s="253"/>
      <c r="P726" s="253"/>
      <c r="Q726" s="253"/>
      <c r="R726" s="253"/>
      <c r="S726" s="253"/>
      <c r="T726" s="253"/>
      <c r="U726" s="253"/>
      <c r="V726" s="253"/>
      <c r="W726" s="253"/>
      <c r="X726" s="253"/>
    </row>
    <row r="727" spans="1:24" x14ac:dyDescent="0.25">
      <c r="A727" s="636" t="s">
        <v>19</v>
      </c>
      <c r="B727" s="737">
        <v>2.6</v>
      </c>
      <c r="C727" s="737">
        <v>2.4</v>
      </c>
      <c r="D727" s="737">
        <v>2</v>
      </c>
      <c r="E727" s="737">
        <v>1.9</v>
      </c>
      <c r="F727" s="737">
        <v>1.6</v>
      </c>
      <c r="G727" s="737">
        <v>1.6</v>
      </c>
      <c r="H727" s="737">
        <v>1.5</v>
      </c>
      <c r="I727" s="906">
        <v>1.6</v>
      </c>
      <c r="J727" s="906">
        <v>1.7</v>
      </c>
      <c r="K727" s="468">
        <v>0.1</v>
      </c>
      <c r="L727" s="466">
        <v>0</v>
      </c>
      <c r="M727" s="44"/>
      <c r="N727" s="253"/>
      <c r="O727" s="253"/>
      <c r="P727" s="253"/>
      <c r="Q727" s="253"/>
      <c r="R727" s="253"/>
      <c r="S727" s="253"/>
      <c r="T727" s="253"/>
      <c r="U727" s="253"/>
      <c r="V727" s="253"/>
      <c r="W727" s="253"/>
      <c r="X727" s="253"/>
    </row>
    <row r="728" spans="1:24" x14ac:dyDescent="0.25">
      <c r="A728" s="289" t="s">
        <v>128</v>
      </c>
      <c r="B728" s="33">
        <v>260.37799999999999</v>
      </c>
      <c r="C728" s="33">
        <v>404.96499999999997</v>
      </c>
      <c r="D728" s="33">
        <v>535.15200000000004</v>
      </c>
      <c r="E728" s="33">
        <v>753.72</v>
      </c>
      <c r="F728" s="33">
        <v>905.50699999999995</v>
      </c>
      <c r="G728" s="33">
        <v>1045.6120000000001</v>
      </c>
      <c r="H728" s="907">
        <v>1218.374</v>
      </c>
      <c r="I728" s="907">
        <v>1262.5999999999999</v>
      </c>
      <c r="J728" s="907">
        <v>1349.3989999999999</v>
      </c>
      <c r="K728" s="286">
        <v>6.8746237921748703</v>
      </c>
      <c r="L728" s="31">
        <v>49.021376974446397</v>
      </c>
      <c r="M728" s="44"/>
      <c r="N728" s="253"/>
      <c r="O728" s="253"/>
      <c r="P728" s="253"/>
      <c r="Q728" s="253"/>
      <c r="R728" s="253"/>
      <c r="S728" s="253"/>
      <c r="T728" s="253"/>
      <c r="U728" s="253"/>
      <c r="V728" s="253"/>
      <c r="W728" s="253"/>
      <c r="X728" s="253"/>
    </row>
    <row r="729" spans="1:24" ht="14.55" customHeight="1" x14ac:dyDescent="0.25">
      <c r="A729" s="679" t="s">
        <v>130</v>
      </c>
      <c r="B729" s="737">
        <v>63.7</v>
      </c>
      <c r="C729" s="737">
        <v>75.900000000000006</v>
      </c>
      <c r="D729" s="737">
        <v>81.400000000000006</v>
      </c>
      <c r="E729" s="737">
        <v>86.3</v>
      </c>
      <c r="F729" s="737">
        <v>88.5</v>
      </c>
      <c r="G729" s="737">
        <v>89.9</v>
      </c>
      <c r="H729" s="737">
        <v>91.3</v>
      </c>
      <c r="I729" s="906">
        <v>91.4</v>
      </c>
      <c r="J729" s="906">
        <v>92</v>
      </c>
      <c r="K729" s="468">
        <v>0.5</v>
      </c>
      <c r="L729" s="466">
        <v>3.5</v>
      </c>
      <c r="M729" s="44"/>
      <c r="N729" s="253"/>
      <c r="O729" s="253"/>
      <c r="P729" s="253"/>
      <c r="Q729" s="253"/>
      <c r="R729" s="253"/>
      <c r="S729" s="253"/>
      <c r="T729" s="253"/>
      <c r="U729" s="253"/>
      <c r="V729" s="253"/>
      <c r="W729" s="253"/>
      <c r="X729" s="253"/>
    </row>
    <row r="730" spans="1:24" x14ac:dyDescent="0.25">
      <c r="A730" s="679" t="s">
        <v>231</v>
      </c>
      <c r="B730" s="737">
        <v>36.1</v>
      </c>
      <c r="C730" s="737">
        <v>24</v>
      </c>
      <c r="D730" s="737">
        <v>18.5</v>
      </c>
      <c r="E730" s="737">
        <v>13.7</v>
      </c>
      <c r="F730" s="737">
        <v>11.5</v>
      </c>
      <c r="G730" s="737">
        <v>10</v>
      </c>
      <c r="H730" s="737">
        <v>8.6999999999999993</v>
      </c>
      <c r="I730" s="906">
        <v>8.5</v>
      </c>
      <c r="J730" s="906">
        <v>8</v>
      </c>
      <c r="K730" s="468">
        <v>-0.5</v>
      </c>
      <c r="L730" s="466">
        <v>-3.5</v>
      </c>
      <c r="M730" s="44"/>
      <c r="N730" s="253"/>
      <c r="O730" s="253"/>
      <c r="P730" s="253"/>
      <c r="Q730" s="253"/>
      <c r="R730" s="253"/>
      <c r="S730" s="253"/>
      <c r="T730" s="253"/>
      <c r="U730" s="253"/>
      <c r="V730" s="253"/>
      <c r="W730" s="253"/>
      <c r="X730" s="253"/>
    </row>
    <row r="731" spans="1:24" x14ac:dyDescent="0.25">
      <c r="A731" s="679" t="s">
        <v>19</v>
      </c>
      <c r="B731" s="737">
        <v>0.2</v>
      </c>
      <c r="C731" s="737">
        <v>0.1</v>
      </c>
      <c r="D731" s="737">
        <v>0.1</v>
      </c>
      <c r="E731" s="737">
        <v>0.1</v>
      </c>
      <c r="F731" s="737">
        <v>0.1</v>
      </c>
      <c r="G731" s="737">
        <v>0.1</v>
      </c>
      <c r="H731" s="737">
        <v>0</v>
      </c>
      <c r="I731" s="906">
        <v>0</v>
      </c>
      <c r="J731" s="906">
        <v>0</v>
      </c>
      <c r="K731" s="468">
        <v>0</v>
      </c>
      <c r="L731" s="466">
        <v>0</v>
      </c>
      <c r="M731" s="44"/>
      <c r="N731" s="253"/>
      <c r="O731" s="253"/>
      <c r="P731" s="253"/>
      <c r="Q731" s="253"/>
      <c r="R731" s="253"/>
      <c r="S731" s="253"/>
      <c r="T731" s="253"/>
      <c r="U731" s="253"/>
      <c r="V731" s="253"/>
      <c r="W731" s="253"/>
      <c r="X731" s="253"/>
    </row>
    <row r="732" spans="1:24" x14ac:dyDescent="0.25">
      <c r="A732" s="972"/>
      <c r="B732" s="972"/>
      <c r="C732" s="972"/>
      <c r="D732" s="972"/>
      <c r="E732" s="972"/>
      <c r="F732" s="23"/>
      <c r="G732" s="23"/>
      <c r="H732" s="23"/>
      <c r="I732" s="23"/>
      <c r="J732" s="117"/>
      <c r="K732" s="48"/>
      <c r="L732" s="48"/>
      <c r="N732" s="253"/>
      <c r="O732" s="253"/>
      <c r="P732" s="253"/>
      <c r="Q732" s="253"/>
      <c r="R732" s="253"/>
      <c r="S732" s="253"/>
      <c r="T732" s="253"/>
      <c r="U732" s="253"/>
      <c r="V732" s="253"/>
      <c r="W732" s="253"/>
      <c r="X732" s="253"/>
    </row>
    <row r="733" spans="1:24" x14ac:dyDescent="0.25">
      <c r="A733" s="23"/>
      <c r="B733" s="23"/>
      <c r="C733" s="23"/>
      <c r="D733" s="23"/>
      <c r="E733" s="23"/>
      <c r="F733" s="23"/>
      <c r="G733" s="23"/>
      <c r="H733" s="23"/>
      <c r="I733" s="23"/>
      <c r="J733" s="117"/>
      <c r="K733" s="48"/>
      <c r="L733" s="48"/>
      <c r="N733" s="253"/>
      <c r="O733" s="253"/>
      <c r="P733" s="253"/>
      <c r="Q733" s="253"/>
      <c r="R733" s="253"/>
      <c r="S733" s="253"/>
      <c r="T733" s="253"/>
      <c r="U733" s="253"/>
      <c r="V733" s="253"/>
      <c r="W733" s="253"/>
      <c r="X733" s="253"/>
    </row>
    <row r="734" spans="1:24" x14ac:dyDescent="0.25">
      <c r="A734" s="962" t="s">
        <v>408</v>
      </c>
      <c r="B734" s="962"/>
      <c r="C734" s="962"/>
      <c r="D734" s="962"/>
      <c r="E734" s="962"/>
      <c r="F734" s="962"/>
      <c r="G734" s="962"/>
      <c r="H734" s="962"/>
      <c r="I734" s="962"/>
      <c r="J734" s="962"/>
      <c r="K734" s="962"/>
      <c r="L734" s="962"/>
      <c r="N734" s="253"/>
      <c r="O734" s="253"/>
      <c r="P734" s="253"/>
      <c r="Q734" s="253"/>
      <c r="R734" s="253"/>
      <c r="S734" s="253"/>
      <c r="T734" s="253"/>
      <c r="U734" s="253"/>
      <c r="V734" s="253"/>
      <c r="W734" s="253"/>
      <c r="X734" s="253"/>
    </row>
    <row r="735" spans="1:24" x14ac:dyDescent="0.25">
      <c r="A735" s="419"/>
      <c r="B735" s="23"/>
      <c r="C735" s="23"/>
      <c r="D735" s="23"/>
      <c r="E735" s="23"/>
      <c r="F735" s="23"/>
      <c r="G735" s="23"/>
      <c r="H735" s="23"/>
      <c r="I735" s="23"/>
      <c r="J735" s="117"/>
      <c r="K735" s="48"/>
      <c r="L735" s="48"/>
      <c r="N735" s="253"/>
      <c r="O735" s="253"/>
      <c r="P735" s="253"/>
      <c r="Q735" s="253"/>
      <c r="R735" s="253"/>
      <c r="S735" s="253"/>
      <c r="T735" s="253"/>
      <c r="U735" s="253"/>
      <c r="V735" s="253"/>
      <c r="W735" s="253"/>
      <c r="X735" s="253"/>
    </row>
    <row r="736" spans="1:24" ht="13.8" thickBot="1" x14ac:dyDescent="0.3">
      <c r="A736" s="153"/>
      <c r="B736" s="7" t="s">
        <v>229</v>
      </c>
      <c r="C736" s="7" t="s">
        <v>233</v>
      </c>
      <c r="D736" s="7" t="s">
        <v>239</v>
      </c>
      <c r="E736" s="7" t="s">
        <v>241</v>
      </c>
      <c r="F736" s="7" t="s">
        <v>244</v>
      </c>
      <c r="G736" s="7" t="s">
        <v>245</v>
      </c>
      <c r="H736" s="7" t="s">
        <v>248</v>
      </c>
      <c r="I736" s="7" t="s">
        <v>274</v>
      </c>
      <c r="J736" s="7" t="s">
        <v>425</v>
      </c>
      <c r="K736" s="8" t="s">
        <v>151</v>
      </c>
      <c r="L736" s="6" t="s">
        <v>3</v>
      </c>
      <c r="N736" s="253"/>
      <c r="O736" s="253"/>
      <c r="P736" s="253"/>
      <c r="Q736" s="253"/>
      <c r="R736" s="253"/>
      <c r="S736" s="253"/>
      <c r="T736" s="253"/>
      <c r="U736" s="253"/>
      <c r="V736" s="253"/>
      <c r="W736" s="253"/>
      <c r="X736" s="253"/>
    </row>
    <row r="737" spans="1:24" x14ac:dyDescent="0.25">
      <c r="A737" s="290" t="s">
        <v>10</v>
      </c>
      <c r="B737" s="64">
        <v>1190.2322799999999</v>
      </c>
      <c r="C737" s="64">
        <v>1235.2396100000001</v>
      </c>
      <c r="D737" s="64">
        <v>1258.4134799999999</v>
      </c>
      <c r="E737" s="64">
        <v>1339.9186299999999</v>
      </c>
      <c r="F737" s="64">
        <v>1403.6927000000001</v>
      </c>
      <c r="G737" s="64">
        <v>1444.26476</v>
      </c>
      <c r="H737" s="909">
        <v>1489.6032600000001</v>
      </c>
      <c r="I737" s="909">
        <v>1497.3017500000001</v>
      </c>
      <c r="J737" s="909">
        <v>1559.65762</v>
      </c>
      <c r="K737" s="256">
        <v>4.1645493301533998</v>
      </c>
      <c r="L737" s="255">
        <v>11.111044461512099</v>
      </c>
      <c r="N737" s="56"/>
      <c r="O737" s="56"/>
      <c r="P737" s="56"/>
      <c r="Q737" s="56"/>
      <c r="R737" s="56"/>
      <c r="S737" s="56"/>
      <c r="T737" s="56"/>
      <c r="U737" s="56"/>
      <c r="V737" s="56"/>
      <c r="W737" s="56"/>
      <c r="X737" s="56"/>
    </row>
    <row r="738" spans="1:24" ht="13.95" customHeight="1" x14ac:dyDescent="0.25">
      <c r="A738" s="658" t="s">
        <v>231</v>
      </c>
      <c r="B738" s="831">
        <v>36.979999999999997</v>
      </c>
      <c r="C738" s="831">
        <v>37.11</v>
      </c>
      <c r="D738" s="831">
        <v>37.61</v>
      </c>
      <c r="E738" s="831">
        <v>38.18</v>
      </c>
      <c r="F738" s="831">
        <v>38.909999999999997</v>
      </c>
      <c r="G738" s="831">
        <v>38.47</v>
      </c>
      <c r="H738" s="831">
        <v>37.04</v>
      </c>
      <c r="I738" s="908">
        <v>36.18</v>
      </c>
      <c r="J738" s="908">
        <v>35.01</v>
      </c>
      <c r="K738" s="470">
        <v>-1.17</v>
      </c>
      <c r="L738" s="469">
        <v>-3.9</v>
      </c>
      <c r="N738" s="56"/>
      <c r="O738" s="56"/>
      <c r="P738" s="56"/>
      <c r="Q738" s="56"/>
      <c r="R738" s="56"/>
      <c r="S738" s="56"/>
      <c r="T738" s="56"/>
      <c r="U738" s="56"/>
      <c r="V738" s="56"/>
      <c r="W738" s="56"/>
      <c r="X738" s="56"/>
    </row>
    <row r="739" spans="1:24" x14ac:dyDescent="0.25">
      <c r="A739" s="658" t="s">
        <v>13</v>
      </c>
      <c r="B739" s="831">
        <v>38.82</v>
      </c>
      <c r="C739" s="831">
        <v>38.89</v>
      </c>
      <c r="D739" s="831">
        <v>37.39</v>
      </c>
      <c r="E739" s="831">
        <v>35.44</v>
      </c>
      <c r="F739" s="831">
        <v>34.17</v>
      </c>
      <c r="G739" s="831">
        <v>33.18</v>
      </c>
      <c r="H739" s="831">
        <v>32.6</v>
      </c>
      <c r="I739" s="908">
        <v>32.08</v>
      </c>
      <c r="J739" s="908">
        <v>32.51</v>
      </c>
      <c r="K739" s="470">
        <v>0.43</v>
      </c>
      <c r="L739" s="469">
        <v>-1.66</v>
      </c>
      <c r="N739" s="56"/>
      <c r="O739" s="56"/>
      <c r="P739" s="56"/>
      <c r="Q739" s="56"/>
      <c r="R739" s="56"/>
      <c r="S739" s="56"/>
      <c r="T739" s="56"/>
      <c r="U739" s="56"/>
      <c r="V739" s="56"/>
      <c r="W739" s="56"/>
      <c r="X739" s="56"/>
    </row>
    <row r="740" spans="1:24" x14ac:dyDescent="0.25">
      <c r="A740" s="658" t="s">
        <v>130</v>
      </c>
      <c r="B740" s="831">
        <v>23.36</v>
      </c>
      <c r="C740" s="831">
        <v>23.07</v>
      </c>
      <c r="D740" s="831">
        <v>24.08</v>
      </c>
      <c r="E740" s="831">
        <v>25.37</v>
      </c>
      <c r="F740" s="831">
        <v>25.93</v>
      </c>
      <c r="G740" s="831">
        <v>27.35</v>
      </c>
      <c r="H740" s="831">
        <v>29.34</v>
      </c>
      <c r="I740" s="908">
        <v>30.59</v>
      </c>
      <c r="J740" s="908">
        <v>31.22</v>
      </c>
      <c r="K740" s="470">
        <v>0.64</v>
      </c>
      <c r="L740" s="469">
        <v>5.29</v>
      </c>
      <c r="N740" s="56"/>
      <c r="O740" s="56"/>
      <c r="P740" s="56"/>
      <c r="Q740" s="56"/>
      <c r="R740" s="56"/>
      <c r="S740" s="56"/>
      <c r="T740" s="56"/>
      <c r="U740" s="56"/>
      <c r="V740" s="56"/>
      <c r="W740" s="56"/>
      <c r="X740" s="56"/>
    </row>
    <row r="741" spans="1:24" x14ac:dyDescent="0.25">
      <c r="A741" s="658" t="s">
        <v>19</v>
      </c>
      <c r="B741" s="831">
        <v>0.84</v>
      </c>
      <c r="C741" s="831">
        <v>0.93</v>
      </c>
      <c r="D741" s="831">
        <v>0.92</v>
      </c>
      <c r="E741" s="831">
        <v>1</v>
      </c>
      <c r="F741" s="831">
        <v>0.99</v>
      </c>
      <c r="G741" s="831">
        <v>1</v>
      </c>
      <c r="H741" s="831">
        <v>1.03</v>
      </c>
      <c r="I741" s="908">
        <v>1.1499999999999999</v>
      </c>
      <c r="J741" s="908">
        <v>1.26</v>
      </c>
      <c r="K741" s="470">
        <v>0.1</v>
      </c>
      <c r="L741" s="469">
        <v>0.27</v>
      </c>
      <c r="N741" s="56"/>
      <c r="O741" s="56"/>
      <c r="P741" s="56"/>
      <c r="Q741" s="56"/>
      <c r="R741" s="56"/>
      <c r="S741" s="56"/>
      <c r="T741" s="56"/>
      <c r="U741" s="56"/>
      <c r="V741" s="56"/>
      <c r="W741" s="56"/>
      <c r="X741" s="56"/>
    </row>
    <row r="742" spans="1:24" x14ac:dyDescent="0.25">
      <c r="A742" s="289" t="s">
        <v>128</v>
      </c>
      <c r="B742" s="64">
        <v>719.56799999999998</v>
      </c>
      <c r="C742" s="64">
        <v>744.89300000000003</v>
      </c>
      <c r="D742" s="64">
        <v>778.07299999999998</v>
      </c>
      <c r="E742" s="64">
        <v>853.37699999999995</v>
      </c>
      <c r="F742" s="64">
        <v>911.87</v>
      </c>
      <c r="G742" s="64">
        <v>952.33399999999995</v>
      </c>
      <c r="H742" s="909">
        <v>990.48</v>
      </c>
      <c r="I742" s="909">
        <v>1001.451</v>
      </c>
      <c r="J742" s="909">
        <v>1034.7439999999999</v>
      </c>
      <c r="K742" s="256">
        <v>3.3244761850554898</v>
      </c>
      <c r="L742" s="255">
        <v>13.474947086755799</v>
      </c>
      <c r="N742" s="56"/>
      <c r="O742" s="56"/>
      <c r="P742" s="56"/>
      <c r="Q742" s="56"/>
      <c r="R742" s="56"/>
      <c r="S742" s="56"/>
      <c r="T742" s="56"/>
      <c r="U742" s="56"/>
      <c r="V742" s="56"/>
      <c r="W742" s="56"/>
      <c r="X742" s="56"/>
    </row>
    <row r="743" spans="1:24" x14ac:dyDescent="0.25">
      <c r="A743" s="680" t="s">
        <v>231</v>
      </c>
      <c r="B743" s="831">
        <v>61.17</v>
      </c>
      <c r="C743" s="831">
        <v>61.54</v>
      </c>
      <c r="D743" s="831">
        <v>60.84</v>
      </c>
      <c r="E743" s="831">
        <v>59.95</v>
      </c>
      <c r="F743" s="831">
        <v>59.89</v>
      </c>
      <c r="G743" s="831">
        <v>58.34</v>
      </c>
      <c r="H743" s="831">
        <v>55.7</v>
      </c>
      <c r="I743" s="908">
        <v>54.09</v>
      </c>
      <c r="J743" s="908">
        <v>52.77</v>
      </c>
      <c r="K743" s="470">
        <v>-1.33</v>
      </c>
      <c r="L743" s="469">
        <v>-7.12</v>
      </c>
      <c r="N743" s="56"/>
      <c r="O743" s="56"/>
      <c r="P743" s="56"/>
      <c r="Q743" s="56"/>
      <c r="R743" s="56"/>
      <c r="S743" s="56"/>
      <c r="T743" s="56"/>
      <c r="U743" s="56"/>
      <c r="V743" s="56"/>
      <c r="W743" s="56"/>
      <c r="X743" s="56"/>
    </row>
    <row r="744" spans="1:24" ht="14.55" customHeight="1" x14ac:dyDescent="0.25">
      <c r="A744" s="658" t="s">
        <v>130</v>
      </c>
      <c r="B744" s="831">
        <v>38.630000000000003</v>
      </c>
      <c r="C744" s="831">
        <v>38.26</v>
      </c>
      <c r="D744" s="831">
        <v>38.94</v>
      </c>
      <c r="E744" s="831">
        <v>39.840000000000003</v>
      </c>
      <c r="F744" s="831">
        <v>39.92</v>
      </c>
      <c r="G744" s="831">
        <v>41.48</v>
      </c>
      <c r="H744" s="831">
        <v>44.12</v>
      </c>
      <c r="I744" s="908">
        <v>45.73</v>
      </c>
      <c r="J744" s="908">
        <v>47.06</v>
      </c>
      <c r="K744" s="470">
        <v>1.33</v>
      </c>
      <c r="L744" s="469">
        <v>7.15</v>
      </c>
      <c r="N744" s="56"/>
      <c r="O744" s="56"/>
      <c r="P744" s="56"/>
      <c r="Q744" s="56"/>
      <c r="R744" s="56"/>
      <c r="S744" s="56"/>
      <c r="T744" s="56"/>
      <c r="U744" s="56"/>
      <c r="V744" s="56"/>
      <c r="W744" s="56"/>
      <c r="X744" s="56"/>
    </row>
    <row r="745" spans="1:24" ht="14.55" customHeight="1" x14ac:dyDescent="0.25">
      <c r="A745" s="680" t="s">
        <v>19</v>
      </c>
      <c r="B745" s="831">
        <v>0.2</v>
      </c>
      <c r="C745" s="831">
        <v>0.19</v>
      </c>
      <c r="D745" s="831">
        <v>0.22</v>
      </c>
      <c r="E745" s="831">
        <v>0.2</v>
      </c>
      <c r="F745" s="831">
        <v>0.19</v>
      </c>
      <c r="G745" s="831">
        <v>0.18</v>
      </c>
      <c r="H745" s="831">
        <v>0.18</v>
      </c>
      <c r="I745" s="908">
        <v>0.17</v>
      </c>
      <c r="J745" s="908">
        <v>0.17</v>
      </c>
      <c r="K745" s="470">
        <v>0</v>
      </c>
      <c r="L745" s="469">
        <v>-0.02</v>
      </c>
      <c r="N745" s="56"/>
      <c r="O745" s="56"/>
      <c r="P745" s="56"/>
      <c r="Q745" s="56"/>
      <c r="R745" s="56"/>
      <c r="S745" s="56"/>
      <c r="T745" s="56"/>
      <c r="U745" s="56"/>
      <c r="V745" s="56"/>
      <c r="W745" s="56"/>
      <c r="X745" s="56"/>
    </row>
    <row r="746" spans="1:24" x14ac:dyDescent="0.25">
      <c r="A746" s="976"/>
      <c r="B746" s="976"/>
      <c r="C746" s="976"/>
      <c r="D746" s="976"/>
      <c r="E746" s="976"/>
      <c r="F746" s="976"/>
      <c r="G746" s="976"/>
      <c r="H746" s="976"/>
      <c r="I746" s="976"/>
      <c r="J746" s="976"/>
      <c r="K746" s="976"/>
      <c r="L746" s="976"/>
      <c r="N746" s="253"/>
      <c r="O746" s="253"/>
      <c r="P746" s="253"/>
      <c r="Q746" s="253"/>
      <c r="R746" s="253"/>
      <c r="S746" s="253"/>
      <c r="T746" s="253"/>
      <c r="U746" s="253"/>
      <c r="V746" s="253"/>
      <c r="W746" s="253"/>
      <c r="X746" s="253"/>
    </row>
    <row r="747" spans="1:24" x14ac:dyDescent="0.25">
      <c r="A747" s="435"/>
      <c r="B747" s="44"/>
      <c r="C747" s="44"/>
      <c r="D747" s="44"/>
      <c r="E747" s="44"/>
      <c r="F747" s="44"/>
      <c r="G747" s="44"/>
      <c r="H747" s="44"/>
      <c r="I747" s="714"/>
      <c r="J747" s="262"/>
      <c r="K747" s="44"/>
      <c r="L747" s="44"/>
      <c r="N747" s="253"/>
      <c r="O747" s="253"/>
      <c r="P747" s="253"/>
      <c r="Q747" s="253"/>
      <c r="R747" s="253"/>
      <c r="S747" s="253"/>
      <c r="T747" s="253"/>
      <c r="U747" s="253"/>
      <c r="V747" s="253"/>
      <c r="W747" s="253"/>
      <c r="X747" s="253"/>
    </row>
    <row r="748" spans="1:24" ht="13.05" customHeight="1" x14ac:dyDescent="0.25">
      <c r="A748" s="911" t="s">
        <v>409</v>
      </c>
      <c r="B748" s="911"/>
      <c r="C748" s="911"/>
      <c r="D748" s="911"/>
      <c r="E748" s="911"/>
      <c r="F748" s="911"/>
      <c r="G748" s="911"/>
      <c r="H748" s="911"/>
      <c r="I748" s="911"/>
      <c r="J748" s="911"/>
      <c r="K748" s="911"/>
      <c r="L748" s="911"/>
      <c r="N748" s="253"/>
      <c r="O748" s="253"/>
      <c r="P748" s="253"/>
      <c r="Q748" s="253"/>
      <c r="R748" s="253"/>
      <c r="S748" s="253"/>
      <c r="T748" s="253"/>
      <c r="U748" s="253"/>
      <c r="V748" s="253"/>
      <c r="W748" s="253"/>
      <c r="X748" s="253"/>
    </row>
    <row r="749" spans="1:24" x14ac:dyDescent="0.25">
      <c r="A749" s="435"/>
      <c r="B749" s="44"/>
      <c r="C749" s="44"/>
      <c r="D749" s="44"/>
      <c r="E749" s="44"/>
      <c r="F749" s="44"/>
      <c r="G749" s="44"/>
      <c r="H749" s="44"/>
      <c r="I749" s="714"/>
      <c r="J749" s="262"/>
      <c r="K749" s="44"/>
      <c r="L749" s="44"/>
      <c r="N749" s="253"/>
      <c r="O749" s="253"/>
      <c r="P749" s="253"/>
      <c r="Q749" s="253"/>
      <c r="R749" s="253"/>
      <c r="S749" s="253"/>
      <c r="T749" s="253"/>
      <c r="U749" s="253"/>
      <c r="V749" s="253"/>
      <c r="W749" s="253"/>
      <c r="X749" s="253"/>
    </row>
    <row r="750" spans="1:24" ht="13.8" thickBot="1" x14ac:dyDescent="0.3">
      <c r="A750" s="106"/>
      <c r="B750" s="6" t="s">
        <v>229</v>
      </c>
      <c r="C750" s="7" t="s">
        <v>233</v>
      </c>
      <c r="D750" s="7" t="s">
        <v>239</v>
      </c>
      <c r="E750" s="7" t="s">
        <v>241</v>
      </c>
      <c r="F750" s="7" t="s">
        <v>244</v>
      </c>
      <c r="G750" s="7" t="s">
        <v>245</v>
      </c>
      <c r="H750" s="7" t="s">
        <v>248</v>
      </c>
      <c r="I750" s="7" t="s">
        <v>274</v>
      </c>
      <c r="J750" s="7" t="s">
        <v>425</v>
      </c>
      <c r="K750" s="8" t="s">
        <v>151</v>
      </c>
      <c r="L750" s="6" t="s">
        <v>3</v>
      </c>
      <c r="N750" s="253"/>
      <c r="O750" s="253"/>
      <c r="P750" s="253"/>
      <c r="Q750" s="253"/>
      <c r="R750" s="253"/>
      <c r="S750" s="253"/>
      <c r="T750" s="253"/>
      <c r="U750" s="253"/>
      <c r="V750" s="253"/>
      <c r="W750" s="253"/>
      <c r="X750" s="253"/>
    </row>
    <row r="751" spans="1:24" x14ac:dyDescent="0.25">
      <c r="A751" s="288" t="s">
        <v>10</v>
      </c>
      <c r="B751" s="33">
        <v>1190.2322799999999</v>
      </c>
      <c r="C751" s="33">
        <v>1235.2396100000001</v>
      </c>
      <c r="D751" s="33">
        <v>1258.4134799999999</v>
      </c>
      <c r="E751" s="33">
        <v>1339.9186299999999</v>
      </c>
      <c r="F751" s="33">
        <v>1403.6927000000001</v>
      </c>
      <c r="G751" s="33">
        <v>1444.26476</v>
      </c>
      <c r="H751" s="33">
        <v>1489.6032600000001</v>
      </c>
      <c r="I751" s="33">
        <v>1497.3017500000001</v>
      </c>
      <c r="J751" s="907">
        <v>1559.65762</v>
      </c>
      <c r="K751" s="286">
        <v>4.1645493301533998</v>
      </c>
      <c r="L751" s="31">
        <v>11.111044461512099</v>
      </c>
      <c r="N751" s="253"/>
      <c r="O751" s="253"/>
      <c r="P751" s="253"/>
      <c r="Q751" s="253"/>
      <c r="R751" s="253"/>
      <c r="S751" s="253"/>
      <c r="T751" s="253"/>
      <c r="U751" s="253"/>
      <c r="V751" s="253"/>
      <c r="W751" s="253"/>
      <c r="X751" s="253"/>
    </row>
    <row r="752" spans="1:24" ht="14.55" customHeight="1" x14ac:dyDescent="0.25">
      <c r="A752" s="285" t="s">
        <v>32</v>
      </c>
      <c r="B752" s="466">
        <v>1.23</v>
      </c>
      <c r="C752" s="466">
        <v>1.23</v>
      </c>
      <c r="D752" s="466">
        <v>1.5</v>
      </c>
      <c r="E752" s="466">
        <v>1.5</v>
      </c>
      <c r="F752" s="466">
        <v>1.5</v>
      </c>
      <c r="G752" s="466">
        <v>1.5</v>
      </c>
      <c r="H752" s="466">
        <v>1.5</v>
      </c>
      <c r="I752" s="466">
        <v>1.5249999999999999</v>
      </c>
      <c r="J752" s="477">
        <v>1.5329999999999999</v>
      </c>
      <c r="K752" s="468">
        <v>0.52459016393442404</v>
      </c>
      <c r="L752" s="466">
        <v>2.2000000000000002</v>
      </c>
      <c r="N752" s="253"/>
      <c r="O752" s="253"/>
      <c r="P752" s="253"/>
      <c r="Q752" s="253"/>
      <c r="R752" s="253"/>
      <c r="S752" s="253"/>
      <c r="T752" s="253"/>
      <c r="U752" s="253"/>
      <c r="V752" s="253"/>
      <c r="W752" s="253"/>
      <c r="X752" s="253"/>
    </row>
    <row r="753" spans="1:24" x14ac:dyDescent="0.25">
      <c r="A753" s="285" t="s">
        <v>33</v>
      </c>
      <c r="B753" s="737">
        <v>1189.0022799999999</v>
      </c>
      <c r="C753" s="737">
        <v>1234.0096100000001</v>
      </c>
      <c r="D753" s="737">
        <v>1256.9134799999999</v>
      </c>
      <c r="E753" s="737">
        <v>1338.4186299999999</v>
      </c>
      <c r="F753" s="737">
        <v>1402.1927000000001</v>
      </c>
      <c r="G753" s="737">
        <v>1442.76476</v>
      </c>
      <c r="H753" s="737">
        <v>1488.1032600000001</v>
      </c>
      <c r="I753" s="737">
        <v>1495.77675</v>
      </c>
      <c r="J753" s="906">
        <v>1558.12462</v>
      </c>
      <c r="K753" s="468">
        <v>4.1682604038336697</v>
      </c>
      <c r="L753" s="466">
        <v>11.120577079027701</v>
      </c>
      <c r="N753" s="253"/>
      <c r="O753" s="253"/>
      <c r="P753" s="253"/>
      <c r="Q753" s="253"/>
      <c r="R753" s="253"/>
      <c r="S753" s="253"/>
      <c r="T753" s="253"/>
      <c r="U753" s="253"/>
      <c r="V753" s="253"/>
      <c r="W753" s="253"/>
      <c r="X753" s="253"/>
    </row>
    <row r="754" spans="1:24" x14ac:dyDescent="0.25">
      <c r="A754" s="12" t="s">
        <v>48</v>
      </c>
      <c r="B754" s="737">
        <v>127.51714</v>
      </c>
      <c r="C754" s="737">
        <v>134.86102</v>
      </c>
      <c r="D754" s="737">
        <v>141.87079</v>
      </c>
      <c r="E754" s="737">
        <v>150.90505999999999</v>
      </c>
      <c r="F754" s="737">
        <v>156.93159</v>
      </c>
      <c r="G754" s="737">
        <v>163.73680999999999</v>
      </c>
      <c r="H754" s="737">
        <v>167.15429</v>
      </c>
      <c r="I754" s="737">
        <v>171.33121</v>
      </c>
      <c r="J754" s="906">
        <v>176.97335000000001</v>
      </c>
      <c r="K754" s="468">
        <v>3.2931186326180799</v>
      </c>
      <c r="L754" s="466">
        <v>12.7710169762506</v>
      </c>
      <c r="N754" s="253"/>
      <c r="O754" s="253"/>
      <c r="P754" s="253"/>
      <c r="Q754" s="253"/>
      <c r="R754" s="253"/>
      <c r="S754" s="253"/>
      <c r="T754" s="253"/>
      <c r="U754" s="253"/>
      <c r="V754" s="253"/>
      <c r="W754" s="253"/>
      <c r="X754" s="253"/>
    </row>
    <row r="755" spans="1:24" x14ac:dyDescent="0.25">
      <c r="A755" s="12" t="s">
        <v>49</v>
      </c>
      <c r="B755" s="737">
        <v>1061.48514</v>
      </c>
      <c r="C755" s="737">
        <v>1099.14859</v>
      </c>
      <c r="D755" s="737">
        <v>1115.04269</v>
      </c>
      <c r="E755" s="737">
        <v>1187.5135700000001</v>
      </c>
      <c r="F755" s="737">
        <v>1245.2611099999999</v>
      </c>
      <c r="G755" s="737">
        <v>1279.0279499999999</v>
      </c>
      <c r="H755" s="737">
        <v>1320.9489699999999</v>
      </c>
      <c r="I755" s="737">
        <v>1324.4455399999999</v>
      </c>
      <c r="J755" s="906">
        <v>1381.1512700000001</v>
      </c>
      <c r="K755" s="468">
        <v>4.2814693611335599</v>
      </c>
      <c r="L755" s="466">
        <v>10.9125836267383</v>
      </c>
      <c r="N755" s="253"/>
      <c r="O755" s="253"/>
      <c r="P755" s="253"/>
      <c r="Q755" s="253"/>
      <c r="R755" s="253"/>
      <c r="S755" s="253"/>
      <c r="T755" s="253"/>
      <c r="U755" s="253"/>
      <c r="V755" s="253"/>
      <c r="W755" s="253"/>
      <c r="X755" s="253"/>
    </row>
    <row r="756" spans="1:24" x14ac:dyDescent="0.25">
      <c r="A756" s="287" t="s">
        <v>128</v>
      </c>
      <c r="B756" s="33">
        <v>719.56799999999998</v>
      </c>
      <c r="C756" s="33">
        <v>744.89300000000003</v>
      </c>
      <c r="D756" s="33">
        <v>778.07299999999998</v>
      </c>
      <c r="E756" s="33">
        <v>853.37699999999995</v>
      </c>
      <c r="F756" s="33">
        <v>911.87</v>
      </c>
      <c r="G756" s="33">
        <v>952.33399999999995</v>
      </c>
      <c r="H756" s="33">
        <v>990.48</v>
      </c>
      <c r="I756" s="33">
        <v>1001.451</v>
      </c>
      <c r="J756" s="907">
        <v>1034.7439999999999</v>
      </c>
      <c r="K756" s="286">
        <v>3.3244761850554898</v>
      </c>
      <c r="L756" s="31">
        <v>13.474947086755799</v>
      </c>
      <c r="N756" s="253"/>
      <c r="O756" s="253"/>
      <c r="P756" s="253"/>
      <c r="Q756" s="253"/>
      <c r="R756" s="253"/>
      <c r="S756" s="253"/>
      <c r="T756" s="253"/>
      <c r="U756" s="253"/>
      <c r="V756" s="253"/>
      <c r="W756" s="253"/>
      <c r="X756" s="253"/>
    </row>
    <row r="757" spans="1:24" x14ac:dyDescent="0.25">
      <c r="A757" s="285" t="s">
        <v>32</v>
      </c>
      <c r="B757" s="737">
        <v>1.23</v>
      </c>
      <c r="C757" s="737">
        <v>1.23</v>
      </c>
      <c r="D757" s="737">
        <v>1.5</v>
      </c>
      <c r="E757" s="737">
        <v>1.5</v>
      </c>
      <c r="F757" s="737">
        <v>1.5</v>
      </c>
      <c r="G757" s="737">
        <v>1.5</v>
      </c>
      <c r="H757" s="737">
        <v>1.5</v>
      </c>
      <c r="I757" s="737">
        <v>1.5</v>
      </c>
      <c r="J757" s="906">
        <v>1.502</v>
      </c>
      <c r="K757" s="468">
        <v>0.13333333333334099</v>
      </c>
      <c r="L757" s="466">
        <v>0.13333333333334099</v>
      </c>
      <c r="N757" s="253"/>
      <c r="O757" s="253"/>
      <c r="P757" s="253"/>
      <c r="Q757" s="253"/>
      <c r="R757" s="253"/>
      <c r="S757" s="253"/>
      <c r="T757" s="253"/>
      <c r="U757" s="253"/>
      <c r="V757" s="253"/>
      <c r="W757" s="253"/>
      <c r="X757" s="253"/>
    </row>
    <row r="758" spans="1:24" x14ac:dyDescent="0.25">
      <c r="A758" s="285" t="s">
        <v>33</v>
      </c>
      <c r="B758" s="737">
        <v>718.33799999999997</v>
      </c>
      <c r="C758" s="737">
        <v>743.66300000000001</v>
      </c>
      <c r="D758" s="737">
        <v>776.57299999999998</v>
      </c>
      <c r="E758" s="737">
        <v>851.87699999999995</v>
      </c>
      <c r="F758" s="737">
        <v>910.37</v>
      </c>
      <c r="G758" s="737">
        <v>950.83399999999995</v>
      </c>
      <c r="H758" s="737">
        <v>988.98</v>
      </c>
      <c r="I758" s="737">
        <v>999.95100000000002</v>
      </c>
      <c r="J758" s="906">
        <v>1033.242</v>
      </c>
      <c r="K758" s="468">
        <v>3.3292631338935701</v>
      </c>
      <c r="L758" s="466">
        <v>13.496929819743601</v>
      </c>
      <c r="N758" s="253"/>
      <c r="O758" s="253"/>
      <c r="P758" s="253"/>
      <c r="Q758" s="253"/>
      <c r="R758" s="253"/>
      <c r="S758" s="253"/>
      <c r="T758" s="253"/>
      <c r="U758" s="253"/>
      <c r="V758" s="253"/>
      <c r="W758" s="253"/>
      <c r="X758" s="253"/>
    </row>
    <row r="759" spans="1:24" x14ac:dyDescent="0.25">
      <c r="A759" s="12" t="s">
        <v>48</v>
      </c>
      <c r="B759" s="737">
        <v>101.813</v>
      </c>
      <c r="C759" s="737">
        <v>106.288</v>
      </c>
      <c r="D759" s="737">
        <v>109.881</v>
      </c>
      <c r="E759" s="737">
        <v>115.636</v>
      </c>
      <c r="F759" s="737">
        <v>118.301</v>
      </c>
      <c r="G759" s="737">
        <v>121.48099999999999</v>
      </c>
      <c r="H759" s="737">
        <v>121.631</v>
      </c>
      <c r="I759" s="737">
        <v>122.07899999999999</v>
      </c>
      <c r="J759" s="906">
        <v>124.66500000000001</v>
      </c>
      <c r="K759" s="468">
        <v>2.1183004447939502</v>
      </c>
      <c r="L759" s="466">
        <v>5.3794980600333098</v>
      </c>
      <c r="N759" s="253"/>
      <c r="O759" s="253"/>
      <c r="P759" s="253"/>
      <c r="Q759" s="253"/>
      <c r="R759" s="253"/>
      <c r="S759" s="253"/>
      <c r="T759" s="253"/>
      <c r="U759" s="253"/>
      <c r="V759" s="253"/>
      <c r="W759" s="253"/>
      <c r="X759" s="253"/>
    </row>
    <row r="760" spans="1:24" x14ac:dyDescent="0.25">
      <c r="A760" s="12" t="s">
        <v>49</v>
      </c>
      <c r="B760" s="737">
        <v>616.52499999999998</v>
      </c>
      <c r="C760" s="737">
        <v>637.375</v>
      </c>
      <c r="D760" s="737">
        <v>666.69200000000001</v>
      </c>
      <c r="E760" s="737">
        <v>736.24099999999999</v>
      </c>
      <c r="F760" s="737">
        <v>792.06899999999996</v>
      </c>
      <c r="G760" s="737">
        <v>829.35299999999995</v>
      </c>
      <c r="H760" s="737">
        <v>867.34900000000005</v>
      </c>
      <c r="I760" s="737">
        <v>877.87199999999996</v>
      </c>
      <c r="J760" s="906">
        <v>908.577</v>
      </c>
      <c r="K760" s="468">
        <v>3.49766252938926</v>
      </c>
      <c r="L760" s="466">
        <v>14.709324566420401</v>
      </c>
      <c r="N760" s="253"/>
      <c r="O760" s="253"/>
      <c r="P760" s="253"/>
      <c r="Q760" s="253"/>
      <c r="R760" s="253"/>
      <c r="S760" s="253"/>
      <c r="T760" s="253"/>
      <c r="U760" s="253"/>
      <c r="V760" s="253"/>
      <c r="W760" s="253"/>
      <c r="X760" s="253"/>
    </row>
    <row r="761" spans="1:24" x14ac:dyDescent="0.25">
      <c r="A761" s="966"/>
      <c r="B761" s="966"/>
      <c r="C761" s="966"/>
      <c r="D761" s="966"/>
      <c r="E761" s="966"/>
      <c r="F761" s="966"/>
      <c r="G761" s="966"/>
      <c r="H761" s="966"/>
      <c r="I761" s="966"/>
      <c r="J761" s="966"/>
      <c r="K761" s="966"/>
      <c r="L761" s="966"/>
      <c r="N761" s="253"/>
      <c r="O761" s="253"/>
      <c r="P761" s="253"/>
      <c r="Q761" s="253"/>
      <c r="R761" s="253"/>
      <c r="S761" s="253"/>
      <c r="T761" s="253"/>
      <c r="U761" s="253"/>
      <c r="V761" s="253"/>
      <c r="W761" s="253"/>
      <c r="X761" s="253"/>
    </row>
    <row r="762" spans="1:24" x14ac:dyDescent="0.25">
      <c r="A762" s="113"/>
      <c r="B762" s="284"/>
      <c r="C762" s="23"/>
      <c r="D762" s="23"/>
      <c r="E762" s="23"/>
      <c r="F762" s="23"/>
      <c r="G762" s="23"/>
      <c r="H762" s="23"/>
      <c r="I762" s="23"/>
      <c r="J762" s="117"/>
      <c r="K762" s="23"/>
      <c r="L762" s="23"/>
      <c r="N762" s="253"/>
      <c r="O762" s="253"/>
      <c r="P762" s="253"/>
      <c r="Q762" s="253"/>
      <c r="R762" s="253"/>
      <c r="S762" s="253"/>
      <c r="T762" s="253"/>
      <c r="U762" s="253"/>
      <c r="V762" s="253"/>
      <c r="W762" s="253"/>
      <c r="X762" s="253"/>
    </row>
    <row r="763" spans="1:24" x14ac:dyDescent="0.25">
      <c r="A763" s="973" t="s">
        <v>293</v>
      </c>
      <c r="B763" s="974"/>
      <c r="C763" s="974"/>
      <c r="D763" s="974"/>
      <c r="E763" s="974"/>
      <c r="F763" s="974"/>
      <c r="G763" s="974"/>
      <c r="H763" s="974"/>
      <c r="I763" s="974"/>
      <c r="J763" s="974"/>
      <c r="K763" s="974"/>
      <c r="L763" s="975"/>
      <c r="N763" s="253"/>
      <c r="O763" s="253"/>
      <c r="P763" s="253"/>
      <c r="Q763" s="253"/>
      <c r="R763" s="253"/>
      <c r="S763" s="253"/>
      <c r="T763" s="253"/>
      <c r="U763" s="253"/>
      <c r="V763" s="253"/>
      <c r="W763" s="253"/>
      <c r="X763" s="253"/>
    </row>
    <row r="764" spans="1:24" ht="27.6" customHeight="1" x14ac:dyDescent="0.25">
      <c r="A764" s="980" t="s">
        <v>287</v>
      </c>
      <c r="B764" s="980"/>
      <c r="C764" s="980"/>
      <c r="D764" s="980"/>
      <c r="E764" s="980"/>
      <c r="F764" s="980"/>
      <c r="G764" s="980"/>
      <c r="H764" s="980"/>
      <c r="I764" s="980"/>
      <c r="J764" s="980"/>
      <c r="K764" s="980"/>
      <c r="L764" s="980"/>
      <c r="N764" s="253"/>
      <c r="O764" s="253"/>
      <c r="P764" s="253"/>
      <c r="Q764" s="253"/>
      <c r="R764" s="253"/>
      <c r="S764" s="253"/>
      <c r="T764" s="253"/>
      <c r="U764" s="253"/>
      <c r="V764" s="253"/>
      <c r="W764" s="253"/>
      <c r="X764" s="253"/>
    </row>
    <row r="765" spans="1:24" x14ac:dyDescent="0.25">
      <c r="A765" s="948"/>
      <c r="B765" s="948"/>
      <c r="C765" s="948"/>
      <c r="D765" s="948"/>
      <c r="E765" s="948"/>
      <c r="F765" s="948"/>
      <c r="G765" s="948"/>
      <c r="H765" s="948"/>
      <c r="I765" s="948"/>
      <c r="J765" s="948"/>
      <c r="K765" s="948"/>
      <c r="L765" s="948"/>
      <c r="N765" s="253"/>
      <c r="O765" s="253"/>
      <c r="P765" s="253"/>
      <c r="Q765" s="253"/>
      <c r="R765" s="253"/>
      <c r="S765" s="253"/>
      <c r="T765" s="253"/>
      <c r="U765" s="253"/>
      <c r="V765" s="253"/>
      <c r="W765" s="253"/>
      <c r="X765" s="253"/>
    </row>
    <row r="766" spans="1:24" ht="13.05" customHeight="1" x14ac:dyDescent="0.25">
      <c r="A766" s="911" t="s">
        <v>410</v>
      </c>
      <c r="B766" s="911"/>
      <c r="C766" s="911"/>
      <c r="D766" s="911"/>
      <c r="E766" s="911"/>
      <c r="F766" s="911"/>
      <c r="G766" s="911"/>
      <c r="H766" s="911"/>
      <c r="I766" s="911"/>
      <c r="J766" s="911"/>
      <c r="K766" s="911"/>
      <c r="L766" s="911"/>
      <c r="N766" s="253"/>
      <c r="O766" s="253"/>
      <c r="P766" s="253"/>
      <c r="Q766" s="253"/>
      <c r="R766" s="253"/>
      <c r="S766" s="253"/>
      <c r="T766" s="253"/>
      <c r="U766" s="253"/>
      <c r="V766" s="253"/>
      <c r="W766" s="253"/>
      <c r="X766" s="253"/>
    </row>
    <row r="767" spans="1:24" x14ac:dyDescent="0.25">
      <c r="N767" s="253"/>
      <c r="O767" s="253"/>
      <c r="P767" s="253"/>
      <c r="Q767" s="253"/>
      <c r="R767" s="253"/>
      <c r="S767" s="253"/>
      <c r="T767" s="253"/>
      <c r="U767" s="253"/>
      <c r="V767" s="253"/>
      <c r="W767" s="253"/>
      <c r="X767" s="253"/>
    </row>
    <row r="768" spans="1:24" ht="13.8" thickBot="1" x14ac:dyDescent="0.3">
      <c r="A768" s="5"/>
      <c r="B768" s="561" t="s">
        <v>229</v>
      </c>
      <c r="C768" s="561" t="s">
        <v>233</v>
      </c>
      <c r="D768" s="561" t="s">
        <v>239</v>
      </c>
      <c r="E768" s="561" t="s">
        <v>241</v>
      </c>
      <c r="F768" s="651" t="s">
        <v>244</v>
      </c>
      <c r="G768" s="651" t="s">
        <v>245</v>
      </c>
      <c r="H768" s="651" t="s">
        <v>248</v>
      </c>
      <c r="I768" s="651" t="s">
        <v>274</v>
      </c>
      <c r="J768" s="651" t="s">
        <v>425</v>
      </c>
      <c r="K768" s="514" t="s">
        <v>151</v>
      </c>
      <c r="L768" s="561" t="s">
        <v>3</v>
      </c>
      <c r="N768" s="253"/>
      <c r="O768" s="253"/>
      <c r="P768" s="253"/>
      <c r="Q768" s="253"/>
      <c r="R768" s="253"/>
      <c r="S768" s="253"/>
      <c r="T768" s="253"/>
      <c r="U768" s="253"/>
      <c r="V768" s="253"/>
      <c r="W768" s="253"/>
      <c r="X768" s="253"/>
    </row>
    <row r="769" spans="1:24" x14ac:dyDescent="0.25">
      <c r="A769" s="112" t="s">
        <v>12</v>
      </c>
      <c r="B769" s="166">
        <v>40</v>
      </c>
      <c r="C769" s="166">
        <v>39</v>
      </c>
      <c r="D769" s="166">
        <v>39</v>
      </c>
      <c r="E769" s="166">
        <v>40</v>
      </c>
      <c r="F769" s="166">
        <v>39</v>
      </c>
      <c r="G769" s="166">
        <v>39</v>
      </c>
      <c r="H769" s="166">
        <v>39</v>
      </c>
      <c r="I769" s="451">
        <v>40</v>
      </c>
      <c r="J769" s="451">
        <v>40</v>
      </c>
      <c r="K769" s="452">
        <v>0</v>
      </c>
      <c r="L769" s="166">
        <v>1</v>
      </c>
      <c r="N769" s="253"/>
      <c r="O769" s="253"/>
      <c r="P769" s="253"/>
      <c r="Q769" s="253"/>
      <c r="R769" s="253"/>
      <c r="S769" s="253"/>
      <c r="T769" s="253"/>
      <c r="U769" s="253"/>
      <c r="V769" s="253"/>
      <c r="W769" s="253"/>
      <c r="X769" s="253"/>
    </row>
    <row r="770" spans="1:24" x14ac:dyDescent="0.25">
      <c r="A770" s="453" t="s">
        <v>127</v>
      </c>
      <c r="B770" s="13">
        <v>25</v>
      </c>
      <c r="C770" s="283">
        <v>24</v>
      </c>
      <c r="D770" s="283">
        <v>24</v>
      </c>
      <c r="E770" s="283">
        <v>25</v>
      </c>
      <c r="F770" s="283">
        <v>24</v>
      </c>
      <c r="G770" s="283">
        <v>24</v>
      </c>
      <c r="H770" s="283">
        <v>24</v>
      </c>
      <c r="I770" s="282">
        <v>24</v>
      </c>
      <c r="J770" s="282">
        <v>24</v>
      </c>
      <c r="K770" s="14">
        <v>0</v>
      </c>
      <c r="L770" s="13">
        <v>0</v>
      </c>
      <c r="N770" s="253"/>
      <c r="O770" s="253"/>
      <c r="P770" s="253"/>
      <c r="Q770" s="253"/>
      <c r="R770" s="253"/>
      <c r="S770" s="253"/>
      <c r="T770" s="253"/>
      <c r="U770" s="253"/>
      <c r="V770" s="253"/>
      <c r="W770" s="253"/>
      <c r="X770" s="253"/>
    </row>
    <row r="771" spans="1:24" s="2" customFormat="1" ht="16.95" customHeight="1" x14ac:dyDescent="0.25">
      <c r="A771" s="454" t="s">
        <v>126</v>
      </c>
      <c r="B771" s="10">
        <v>27</v>
      </c>
      <c r="C771" s="510">
        <v>27</v>
      </c>
      <c r="D771" s="510">
        <v>27</v>
      </c>
      <c r="E771" s="510">
        <v>27</v>
      </c>
      <c r="F771" s="510">
        <v>27</v>
      </c>
      <c r="G771" s="510">
        <v>27</v>
      </c>
      <c r="H771" s="510">
        <v>26</v>
      </c>
      <c r="I771" s="511">
        <v>27</v>
      </c>
      <c r="J771" s="511">
        <v>26</v>
      </c>
      <c r="K771" s="11">
        <v>-1</v>
      </c>
      <c r="L771" s="10">
        <v>-1</v>
      </c>
      <c r="M771" s="1"/>
      <c r="N771" s="253"/>
      <c r="O771" s="253"/>
      <c r="P771" s="253"/>
      <c r="Q771" s="253"/>
      <c r="R771" s="253"/>
      <c r="S771" s="253"/>
      <c r="T771" s="253"/>
      <c r="U771" s="253"/>
      <c r="V771" s="253"/>
      <c r="W771" s="253"/>
      <c r="X771" s="253"/>
    </row>
    <row r="772" spans="1:24" x14ac:dyDescent="0.25">
      <c r="A772" s="436"/>
      <c r="B772" s="202"/>
      <c r="C772" s="13"/>
      <c r="D772" s="281"/>
      <c r="E772" s="281"/>
      <c r="F772" s="281"/>
      <c r="G772" s="281"/>
      <c r="H772" s="281"/>
      <c r="I772" s="281"/>
      <c r="J772" s="280"/>
      <c r="K772" s="13"/>
      <c r="L772" s="13"/>
      <c r="N772" s="253"/>
      <c r="O772" s="253"/>
      <c r="P772" s="253"/>
      <c r="Q772" s="253"/>
      <c r="R772" s="253"/>
      <c r="S772" s="253"/>
      <c r="T772" s="253"/>
      <c r="U772" s="253"/>
      <c r="V772" s="253"/>
      <c r="W772" s="253"/>
      <c r="X772" s="253"/>
    </row>
    <row r="773" spans="1:24" ht="13.05" customHeight="1" x14ac:dyDescent="0.25">
      <c r="A773" s="911" t="s">
        <v>411</v>
      </c>
      <c r="B773" s="911"/>
      <c r="C773" s="911"/>
      <c r="D773" s="911"/>
      <c r="E773" s="911"/>
      <c r="F773" s="911"/>
      <c r="G773" s="911"/>
      <c r="H773" s="911"/>
      <c r="I773" s="911"/>
      <c r="J773" s="911"/>
      <c r="K773" s="911"/>
      <c r="L773" s="911"/>
      <c r="N773" s="253"/>
      <c r="O773" s="253"/>
      <c r="P773" s="253"/>
      <c r="Q773" s="253"/>
      <c r="R773" s="253"/>
      <c r="S773" s="253"/>
      <c r="T773" s="253"/>
      <c r="U773" s="253"/>
      <c r="V773" s="253"/>
      <c r="W773" s="253"/>
      <c r="X773" s="253"/>
    </row>
    <row r="774" spans="1:24" x14ac:dyDescent="0.25">
      <c r="A774" s="420" t="s">
        <v>139</v>
      </c>
      <c r="N774" s="253"/>
      <c r="O774" s="253"/>
      <c r="P774" s="253"/>
      <c r="Q774" s="253"/>
      <c r="R774" s="253"/>
      <c r="S774" s="253"/>
      <c r="T774" s="253"/>
      <c r="U774" s="253"/>
      <c r="V774" s="253"/>
      <c r="W774" s="253"/>
      <c r="X774" s="253"/>
    </row>
    <row r="775" spans="1:24" ht="20.55" customHeight="1" thickBot="1" x14ac:dyDescent="0.3">
      <c r="A775" s="279"/>
      <c r="B775" s="561" t="s">
        <v>229</v>
      </c>
      <c r="C775" s="561" t="s">
        <v>233</v>
      </c>
      <c r="D775" s="561" t="s">
        <v>239</v>
      </c>
      <c r="E775" s="561" t="s">
        <v>241</v>
      </c>
      <c r="F775" s="651" t="s">
        <v>244</v>
      </c>
      <c r="G775" s="651" t="s">
        <v>245</v>
      </c>
      <c r="H775" s="651" t="s">
        <v>248</v>
      </c>
      <c r="I775" s="651" t="s">
        <v>274</v>
      </c>
      <c r="J775" s="651" t="s">
        <v>425</v>
      </c>
      <c r="K775" s="514" t="s">
        <v>151</v>
      </c>
      <c r="L775" s="561" t="s">
        <v>3</v>
      </c>
      <c r="N775" s="253"/>
      <c r="O775" s="253"/>
      <c r="P775" s="253"/>
      <c r="Q775" s="253"/>
      <c r="R775" s="253"/>
      <c r="S775" s="253"/>
      <c r="T775" s="253"/>
      <c r="U775" s="253"/>
      <c r="V775" s="253"/>
      <c r="W775" s="253"/>
      <c r="X775" s="253"/>
    </row>
    <row r="776" spans="1:24" s="44" customFormat="1" x14ac:dyDescent="0.25">
      <c r="A776" s="271" t="s">
        <v>120</v>
      </c>
      <c r="B776" s="681">
        <v>323.334</v>
      </c>
      <c r="C776" s="681">
        <v>320.815</v>
      </c>
      <c r="D776" s="681">
        <v>322.06200000000001</v>
      </c>
      <c r="E776" s="681">
        <v>323.96499999999997</v>
      </c>
      <c r="F776" s="681">
        <v>325.96199999999999</v>
      </c>
      <c r="G776" s="681">
        <v>327.53699999999998</v>
      </c>
      <c r="H776" s="681">
        <v>329.62099999999998</v>
      </c>
      <c r="I776" s="682">
        <v>330.55700000000002</v>
      </c>
      <c r="J776" s="682">
        <v>324.41000000000003</v>
      </c>
      <c r="K776" s="683">
        <v>-1.8595885127224701</v>
      </c>
      <c r="L776" s="681">
        <v>-0.47612911934520302</v>
      </c>
      <c r="M776" s="1"/>
      <c r="N776" s="253"/>
      <c r="O776" s="253"/>
      <c r="P776" s="253"/>
      <c r="Q776" s="253"/>
      <c r="R776" s="253"/>
      <c r="S776" s="253"/>
      <c r="T776" s="253"/>
      <c r="U776" s="253"/>
      <c r="V776" s="253"/>
      <c r="W776" s="253"/>
      <c r="X776" s="253"/>
    </row>
    <row r="777" spans="1:24" s="43" customFormat="1" x14ac:dyDescent="0.25">
      <c r="A777" s="278" t="s">
        <v>125</v>
      </c>
      <c r="B777" s="675">
        <v>319.52600000000001</v>
      </c>
      <c r="C777" s="675">
        <v>317.07100000000003</v>
      </c>
      <c r="D777" s="675">
        <v>318.476</v>
      </c>
      <c r="E777" s="675">
        <v>320.58800000000002</v>
      </c>
      <c r="F777" s="675">
        <v>322.66500000000002</v>
      </c>
      <c r="G777" s="675">
        <v>324.41699999999997</v>
      </c>
      <c r="H777" s="675">
        <v>326.755</v>
      </c>
      <c r="I777" s="466">
        <v>328.08499999999998</v>
      </c>
      <c r="J777" s="466">
        <v>322.07</v>
      </c>
      <c r="K777" s="676">
        <v>-1.83336635323164</v>
      </c>
      <c r="L777" s="675">
        <v>-0.184401778934806</v>
      </c>
      <c r="M777" s="1"/>
      <c r="N777" s="253"/>
      <c r="O777" s="253"/>
      <c r="P777" s="253"/>
      <c r="Q777" s="253"/>
      <c r="R777" s="253"/>
      <c r="S777" s="253"/>
      <c r="T777" s="253"/>
      <c r="U777" s="253"/>
      <c r="V777" s="253"/>
      <c r="W777" s="253"/>
      <c r="X777" s="253"/>
    </row>
    <row r="778" spans="1:24" s="43" customFormat="1" x14ac:dyDescent="0.25">
      <c r="A778" s="278" t="s">
        <v>124</v>
      </c>
      <c r="B778" s="675">
        <v>3.8079999999999998</v>
      </c>
      <c r="C778" s="675">
        <v>3.7440000000000002</v>
      </c>
      <c r="D778" s="675">
        <v>3.5859999999999999</v>
      </c>
      <c r="E778" s="675">
        <v>3.3769999999999998</v>
      </c>
      <c r="F778" s="675">
        <v>3.2970000000000002</v>
      </c>
      <c r="G778" s="675">
        <v>3.12</v>
      </c>
      <c r="H778" s="675">
        <v>2.8660000000000001</v>
      </c>
      <c r="I778" s="466">
        <v>2.472</v>
      </c>
      <c r="J778" s="466">
        <v>2.34</v>
      </c>
      <c r="K778" s="676">
        <v>-5.3398058252427196</v>
      </c>
      <c r="L778" s="675">
        <v>-29.026387625113699</v>
      </c>
      <c r="M778" s="1"/>
      <c r="N778" s="253"/>
      <c r="O778" s="253"/>
      <c r="P778" s="253"/>
      <c r="Q778" s="253"/>
      <c r="R778" s="253"/>
      <c r="S778" s="253"/>
      <c r="T778" s="253"/>
      <c r="U778" s="253"/>
      <c r="V778" s="253"/>
      <c r="W778" s="253"/>
      <c r="X778" s="253"/>
    </row>
    <row r="779" spans="1:24" s="43" customFormat="1" x14ac:dyDescent="0.25">
      <c r="A779" s="276" t="s">
        <v>119</v>
      </c>
      <c r="B779" s="684">
        <v>257.52600000000001</v>
      </c>
      <c r="C779" s="684">
        <v>252.54499999999999</v>
      </c>
      <c r="D779" s="684">
        <v>247.261</v>
      </c>
      <c r="E779" s="684">
        <v>244.887</v>
      </c>
      <c r="F779" s="684">
        <v>238.065</v>
      </c>
      <c r="G779" s="684">
        <v>235.08500000000001</v>
      </c>
      <c r="H779" s="684">
        <v>190.73099999999999</v>
      </c>
      <c r="I779" s="685">
        <v>184.578</v>
      </c>
      <c r="J779" s="685">
        <v>180.322</v>
      </c>
      <c r="K779" s="683">
        <v>-2.3058002578855601</v>
      </c>
      <c r="L779" s="681">
        <v>-24.255140402831199</v>
      </c>
      <c r="M779" s="1"/>
      <c r="N779" s="253"/>
      <c r="O779" s="253"/>
      <c r="P779" s="253"/>
      <c r="Q779" s="253"/>
      <c r="R779" s="253"/>
      <c r="S779" s="253"/>
      <c r="T779" s="253"/>
      <c r="U779" s="253"/>
      <c r="V779" s="253"/>
      <c r="W779" s="253"/>
      <c r="X779" s="253"/>
    </row>
    <row r="780" spans="1:24" s="43" customFormat="1" x14ac:dyDescent="0.25">
      <c r="A780" s="277" t="s">
        <v>224</v>
      </c>
      <c r="B780" s="675">
        <v>193.577</v>
      </c>
      <c r="C780" s="675">
        <v>193.73500000000001</v>
      </c>
      <c r="D780" s="675">
        <v>192.15799999999999</v>
      </c>
      <c r="E780" s="675">
        <v>191.10599999999999</v>
      </c>
      <c r="F780" s="675">
        <v>189.05699999999999</v>
      </c>
      <c r="G780" s="675">
        <v>187.886</v>
      </c>
      <c r="H780" s="675">
        <v>143.21100000000001</v>
      </c>
      <c r="I780" s="466">
        <v>139.29300000000001</v>
      </c>
      <c r="J780" s="466">
        <v>138.91900000000001</v>
      </c>
      <c r="K780" s="676">
        <v>-0.26849877596146798</v>
      </c>
      <c r="L780" s="675">
        <v>-26.5200442194682</v>
      </c>
      <c r="M780" s="1"/>
      <c r="N780" s="253"/>
      <c r="O780" s="253"/>
      <c r="P780" s="253"/>
      <c r="Q780" s="253"/>
      <c r="R780" s="253"/>
      <c r="S780" s="253"/>
      <c r="T780" s="253"/>
      <c r="U780" s="253"/>
      <c r="V780" s="253"/>
      <c r="W780" s="253"/>
      <c r="X780" s="253"/>
    </row>
    <row r="781" spans="1:24" s="43" customFormat="1" x14ac:dyDescent="0.25">
      <c r="A781" s="276" t="s">
        <v>114</v>
      </c>
      <c r="B781" s="684">
        <v>47.79</v>
      </c>
      <c r="C781" s="684">
        <v>46.183999999999997</v>
      </c>
      <c r="D781" s="684">
        <v>44.567</v>
      </c>
      <c r="E781" s="684">
        <v>42.582999999999998</v>
      </c>
      <c r="F781" s="684">
        <v>40.052999999999997</v>
      </c>
      <c r="G781" s="684">
        <v>36.281999999999996</v>
      </c>
      <c r="H781" s="684">
        <v>34.058999999999997</v>
      </c>
      <c r="I781" s="685">
        <v>32.68</v>
      </c>
      <c r="J781" s="685">
        <v>31.356000000000002</v>
      </c>
      <c r="K781" s="683">
        <v>-4.0514075887392904</v>
      </c>
      <c r="L781" s="681">
        <v>-21.713729308666</v>
      </c>
      <c r="M781" s="1"/>
      <c r="N781" s="253"/>
      <c r="O781" s="253"/>
      <c r="P781" s="253"/>
      <c r="Q781" s="253"/>
      <c r="R781" s="253"/>
      <c r="S781" s="253"/>
      <c r="T781" s="253"/>
      <c r="U781" s="253"/>
      <c r="V781" s="253"/>
      <c r="W781" s="253"/>
      <c r="X781" s="253"/>
    </row>
    <row r="782" spans="1:24" ht="13.8" thickBot="1" x14ac:dyDescent="0.3">
      <c r="A782" s="277" t="s">
        <v>113</v>
      </c>
      <c r="B782" s="23">
        <v>5.6120000000000001</v>
      </c>
      <c r="C782" s="23">
        <v>5.2039999999999997</v>
      </c>
      <c r="D782" s="23">
        <v>4.851</v>
      </c>
      <c r="E782" s="23">
        <v>4.59</v>
      </c>
      <c r="F782" s="23">
        <v>4.3419999999999996</v>
      </c>
      <c r="G782" s="23">
        <v>4.0890000000000004</v>
      </c>
      <c r="H782" s="23">
        <v>3.9049999999999998</v>
      </c>
      <c r="I782" s="117">
        <v>3.7410000000000001</v>
      </c>
      <c r="J782" s="117">
        <v>3.383</v>
      </c>
      <c r="K782" s="236">
        <v>-9.5696337877572795</v>
      </c>
      <c r="L782" s="23">
        <v>-22.086596038691901</v>
      </c>
      <c r="N782" s="253"/>
      <c r="O782" s="253"/>
      <c r="P782" s="253"/>
      <c r="Q782" s="253"/>
      <c r="R782" s="253"/>
      <c r="S782" s="253"/>
      <c r="T782" s="253"/>
      <c r="U782" s="253"/>
      <c r="V782" s="253"/>
      <c r="W782" s="253"/>
      <c r="X782" s="253"/>
    </row>
    <row r="783" spans="1:24" x14ac:dyDescent="0.25">
      <c r="A783" s="275" t="s">
        <v>60</v>
      </c>
      <c r="B783" s="272">
        <v>634.26199999999994</v>
      </c>
      <c r="C783" s="272">
        <v>624.74800000000005</v>
      </c>
      <c r="D783" s="272">
        <v>618.74099999999999</v>
      </c>
      <c r="E783" s="272">
        <v>616.02499999999998</v>
      </c>
      <c r="F783" s="272">
        <v>608.42200000000003</v>
      </c>
      <c r="G783" s="272">
        <v>602.99300000000005</v>
      </c>
      <c r="H783" s="272">
        <v>558.31600000000003</v>
      </c>
      <c r="I783" s="274">
        <v>551.55600000000004</v>
      </c>
      <c r="J783" s="274">
        <v>539.471</v>
      </c>
      <c r="K783" s="273">
        <v>-2.1910739797953398</v>
      </c>
      <c r="L783" s="272">
        <v>-11.3327591704442</v>
      </c>
      <c r="N783" s="253"/>
      <c r="O783" s="253"/>
      <c r="P783" s="253"/>
      <c r="Q783" s="253"/>
      <c r="R783" s="253"/>
      <c r="S783" s="253"/>
      <c r="T783" s="253"/>
      <c r="U783" s="253"/>
      <c r="V783" s="253"/>
      <c r="W783" s="253"/>
      <c r="X783" s="253"/>
    </row>
    <row r="784" spans="1:24" x14ac:dyDescent="0.25">
      <c r="B784" s="202"/>
      <c r="C784" s="44"/>
      <c r="D784" s="44"/>
      <c r="E784" s="44"/>
      <c r="F784" s="44"/>
      <c r="G784" s="44"/>
      <c r="H784" s="44"/>
      <c r="I784" s="44"/>
      <c r="J784" s="262"/>
      <c r="N784" s="253"/>
      <c r="O784" s="253"/>
      <c r="P784" s="253"/>
      <c r="Q784" s="253"/>
      <c r="R784" s="253"/>
      <c r="S784" s="253"/>
      <c r="T784" s="253"/>
      <c r="U784" s="253"/>
      <c r="V784" s="253"/>
      <c r="W784" s="253"/>
      <c r="X784" s="253"/>
    </row>
    <row r="785" spans="1:24" x14ac:dyDescent="0.25">
      <c r="A785" s="911" t="s">
        <v>412</v>
      </c>
      <c r="B785" s="911"/>
      <c r="C785" s="911"/>
      <c r="D785" s="911"/>
      <c r="E785" s="911"/>
      <c r="F785" s="911"/>
      <c r="G785" s="911"/>
      <c r="H785" s="911"/>
      <c r="I785" s="911"/>
      <c r="J785" s="911"/>
      <c r="K785" s="911"/>
      <c r="L785" s="911"/>
      <c r="N785" s="253"/>
      <c r="O785" s="253"/>
      <c r="P785" s="253"/>
      <c r="Q785" s="253"/>
      <c r="R785" s="253"/>
      <c r="S785" s="253"/>
      <c r="T785" s="253"/>
      <c r="U785" s="253"/>
      <c r="V785" s="253"/>
      <c r="W785" s="253"/>
      <c r="X785" s="253"/>
    </row>
    <row r="786" spans="1:24" ht="14.55" customHeight="1" x14ac:dyDescent="0.25">
      <c r="N786" s="253"/>
      <c r="O786" s="253"/>
      <c r="P786" s="253"/>
      <c r="Q786" s="253"/>
      <c r="R786" s="253"/>
      <c r="S786" s="253"/>
      <c r="T786" s="253"/>
      <c r="U786" s="253"/>
      <c r="V786" s="253"/>
      <c r="W786" s="253"/>
      <c r="X786" s="253"/>
    </row>
    <row r="787" spans="1:24" s="43" customFormat="1" ht="13.8" thickBot="1" x14ac:dyDescent="0.3">
      <c r="A787" s="127" t="s">
        <v>123</v>
      </c>
      <c r="B787" s="7" t="s">
        <v>229</v>
      </c>
      <c r="C787" s="7" t="s">
        <v>233</v>
      </c>
      <c r="D787" s="7" t="s">
        <v>239</v>
      </c>
      <c r="E787" s="7" t="s">
        <v>241</v>
      </c>
      <c r="F787" s="7" t="s">
        <v>244</v>
      </c>
      <c r="G787" s="7" t="s">
        <v>245</v>
      </c>
      <c r="H787" s="7" t="s">
        <v>248</v>
      </c>
      <c r="I787" s="7" t="s">
        <v>274</v>
      </c>
      <c r="J787" s="7" t="s">
        <v>425</v>
      </c>
      <c r="K787" s="8" t="s">
        <v>151</v>
      </c>
      <c r="L787" s="6" t="s">
        <v>3</v>
      </c>
      <c r="M787" s="1"/>
      <c r="N787" s="253"/>
      <c r="O787" s="253"/>
      <c r="P787" s="253"/>
      <c r="Q787" s="253"/>
      <c r="R787" s="253"/>
      <c r="S787" s="253"/>
      <c r="T787" s="253"/>
      <c r="U787" s="253"/>
      <c r="V787" s="253"/>
      <c r="W787" s="253"/>
      <c r="X787" s="253"/>
    </row>
    <row r="788" spans="1:24" s="43" customFormat="1" x14ac:dyDescent="0.25">
      <c r="A788" s="163" t="s">
        <v>120</v>
      </c>
      <c r="B788" s="20">
        <v>50.9779870148298</v>
      </c>
      <c r="C788" s="20">
        <v>51.351104765441399</v>
      </c>
      <c r="D788" s="20">
        <v>52.0511813505166</v>
      </c>
      <c r="E788" s="20">
        <v>52.589586461588397</v>
      </c>
      <c r="F788" s="20">
        <v>53.574985782894103</v>
      </c>
      <c r="G788" s="20">
        <v>54.318541011255498</v>
      </c>
      <c r="H788" s="20">
        <v>59.038429849762501</v>
      </c>
      <c r="I788" s="268">
        <v>59.9317204418046</v>
      </c>
      <c r="J788" s="268">
        <v>60.1348357928415</v>
      </c>
      <c r="K788" s="51">
        <v>0.20311535103686401</v>
      </c>
      <c r="L788" s="50">
        <v>6.5598500099473904</v>
      </c>
      <c r="M788" s="1"/>
      <c r="N788" s="253"/>
      <c r="O788" s="253"/>
      <c r="P788" s="253"/>
      <c r="Q788" s="253"/>
      <c r="R788" s="253"/>
      <c r="S788" s="253"/>
      <c r="T788" s="253"/>
      <c r="U788" s="253"/>
      <c r="V788" s="253"/>
      <c r="W788" s="253"/>
      <c r="X788" s="253"/>
    </row>
    <row r="789" spans="1:24" s="43" customFormat="1" x14ac:dyDescent="0.25">
      <c r="A789" s="161" t="s">
        <v>119</v>
      </c>
      <c r="B789" s="23">
        <v>40.602463965995099</v>
      </c>
      <c r="C789" s="23">
        <v>40.423498754697903</v>
      </c>
      <c r="D789" s="23">
        <v>39.961955002173802</v>
      </c>
      <c r="E789" s="23">
        <v>39.752769773954</v>
      </c>
      <c r="F789" s="23">
        <v>39.128269523455799</v>
      </c>
      <c r="G789" s="23">
        <v>38.986356392196903</v>
      </c>
      <c r="H789" s="23">
        <v>34.1618366659741</v>
      </c>
      <c r="I789" s="117">
        <v>33.464960946848599</v>
      </c>
      <c r="J789" s="117">
        <v>33.425707776692398</v>
      </c>
      <c r="K789" s="49">
        <v>-3.9253170156200702E-2</v>
      </c>
      <c r="L789" s="48">
        <v>-5.7025617467634104</v>
      </c>
      <c r="M789" s="1"/>
      <c r="N789" s="253"/>
      <c r="O789" s="253"/>
      <c r="P789" s="253"/>
      <c r="Q789" s="253"/>
      <c r="R789" s="253"/>
      <c r="S789" s="253"/>
      <c r="T789" s="253"/>
      <c r="U789" s="253"/>
      <c r="V789" s="253"/>
      <c r="W789" s="253"/>
      <c r="X789" s="253"/>
    </row>
    <row r="790" spans="1:24" s="43" customFormat="1" x14ac:dyDescent="0.25">
      <c r="A790" s="271" t="s">
        <v>114</v>
      </c>
      <c r="B790" s="20">
        <v>7.5347411637462098</v>
      </c>
      <c r="C790" s="20">
        <v>7.3924206239955996</v>
      </c>
      <c r="D790" s="20">
        <v>7.2028522435073796</v>
      </c>
      <c r="E790" s="20">
        <v>6.9125441337608002</v>
      </c>
      <c r="F790" s="20">
        <v>6.58309528583779</v>
      </c>
      <c r="G790" s="20">
        <v>6.0169852718024899</v>
      </c>
      <c r="H790" s="20">
        <v>6.1003087857055904</v>
      </c>
      <c r="I790" s="268">
        <v>5.9250556607125997</v>
      </c>
      <c r="J790" s="268">
        <v>5.8123606273553197</v>
      </c>
      <c r="K790" s="51">
        <v>-0.11269503335728399</v>
      </c>
      <c r="L790" s="50">
        <v>-0.77073465848247402</v>
      </c>
      <c r="M790" s="2"/>
      <c r="N790" s="253"/>
      <c r="O790" s="253"/>
      <c r="P790" s="253"/>
      <c r="Q790" s="253"/>
      <c r="R790" s="253"/>
      <c r="S790" s="253"/>
      <c r="T790" s="253"/>
      <c r="U790" s="253"/>
      <c r="V790" s="253"/>
      <c r="W790" s="253"/>
      <c r="X790" s="253"/>
    </row>
    <row r="791" spans="1:24" s="43" customFormat="1" x14ac:dyDescent="0.25">
      <c r="A791" s="161" t="s">
        <v>113</v>
      </c>
      <c r="B791" s="23">
        <v>0.884807855428829</v>
      </c>
      <c r="C791" s="23">
        <v>0.83297585586508505</v>
      </c>
      <c r="D791" s="23">
        <v>0.78401140380223699</v>
      </c>
      <c r="E791" s="23">
        <v>0.74509963069680596</v>
      </c>
      <c r="F791" s="23">
        <v>0.71364940781234099</v>
      </c>
      <c r="G791" s="23">
        <v>0.67811732474506303</v>
      </c>
      <c r="H791" s="23">
        <v>0.69942469855780598</v>
      </c>
      <c r="I791" s="117">
        <v>0.67826295063420605</v>
      </c>
      <c r="J791" s="117">
        <v>0.62709580311082502</v>
      </c>
      <c r="K791" s="49">
        <v>-5.1167147523380599E-2</v>
      </c>
      <c r="L791" s="48">
        <v>-8.6553604701515505E-2</v>
      </c>
      <c r="M791" s="1"/>
      <c r="N791" s="253"/>
      <c r="O791" s="253"/>
      <c r="P791" s="253"/>
      <c r="Q791" s="253"/>
      <c r="R791" s="253"/>
      <c r="S791" s="253"/>
      <c r="T791" s="253"/>
      <c r="U791" s="253"/>
      <c r="V791" s="253"/>
      <c r="W791" s="253"/>
      <c r="X791" s="253"/>
    </row>
    <row r="792" spans="1:24" s="43" customFormat="1" x14ac:dyDescent="0.25">
      <c r="A792" s="420"/>
      <c r="B792" s="1"/>
      <c r="C792" s="1"/>
      <c r="D792" s="1"/>
      <c r="E792" s="1"/>
      <c r="F792" s="1"/>
      <c r="G792" s="1"/>
      <c r="H792" s="1"/>
      <c r="I792" s="202"/>
      <c r="J792" s="201"/>
      <c r="K792" s="1"/>
      <c r="L792" s="1"/>
      <c r="M792" s="1"/>
      <c r="N792" s="253"/>
      <c r="O792" s="253"/>
      <c r="P792" s="253"/>
      <c r="Q792" s="253"/>
      <c r="R792" s="253"/>
      <c r="S792" s="253"/>
      <c r="T792" s="253"/>
      <c r="U792" s="253"/>
      <c r="V792" s="253"/>
      <c r="W792" s="253"/>
      <c r="X792" s="253"/>
    </row>
    <row r="793" spans="1:24" s="44" customFormat="1" ht="13.05" customHeight="1" x14ac:dyDescent="0.25">
      <c r="A793" s="911" t="s">
        <v>413</v>
      </c>
      <c r="B793" s="911"/>
      <c r="C793" s="911"/>
      <c r="D793" s="911"/>
      <c r="E793" s="911"/>
      <c r="F793" s="911"/>
      <c r="G793" s="911"/>
      <c r="H793" s="911"/>
      <c r="I793" s="911"/>
      <c r="J793" s="911"/>
      <c r="K793" s="911"/>
      <c r="L793" s="911"/>
      <c r="M793" s="1"/>
      <c r="N793" s="253"/>
      <c r="O793" s="253"/>
      <c r="P793" s="253"/>
      <c r="Q793" s="253"/>
      <c r="R793" s="253"/>
      <c r="S793" s="253"/>
      <c r="T793" s="253"/>
      <c r="U793" s="253"/>
      <c r="V793" s="253"/>
      <c r="W793" s="253"/>
      <c r="X793" s="253"/>
    </row>
    <row r="794" spans="1:24" x14ac:dyDescent="0.25">
      <c r="M794" s="44"/>
      <c r="N794" s="253"/>
      <c r="O794" s="253"/>
      <c r="P794" s="253"/>
      <c r="Q794" s="253"/>
      <c r="R794" s="253"/>
      <c r="S794" s="253"/>
      <c r="T794" s="253"/>
      <c r="U794" s="253"/>
      <c r="V794" s="253"/>
      <c r="W794" s="253"/>
      <c r="X794" s="253"/>
    </row>
    <row r="795" spans="1:24" ht="13.8" thickBot="1" x14ac:dyDescent="0.3">
      <c r="A795" s="703" t="s">
        <v>12</v>
      </c>
      <c r="B795" s="561" t="s">
        <v>229</v>
      </c>
      <c r="C795" s="561" t="s">
        <v>233</v>
      </c>
      <c r="D795" s="561" t="s">
        <v>239</v>
      </c>
      <c r="E795" s="561" t="s">
        <v>241</v>
      </c>
      <c r="F795" s="561" t="s">
        <v>244</v>
      </c>
      <c r="G795" s="561" t="s">
        <v>245</v>
      </c>
      <c r="H795" s="561" t="s">
        <v>248</v>
      </c>
      <c r="I795" s="561" t="s">
        <v>274</v>
      </c>
      <c r="J795" s="561" t="s">
        <v>425</v>
      </c>
      <c r="K795" s="514" t="s">
        <v>151</v>
      </c>
      <c r="L795" s="652" t="s">
        <v>3</v>
      </c>
      <c r="M795" s="43"/>
      <c r="N795" s="253"/>
      <c r="O795" s="253"/>
      <c r="P795" s="253"/>
      <c r="Q795" s="253"/>
      <c r="R795" s="253"/>
      <c r="S795" s="253"/>
      <c r="T795" s="253"/>
      <c r="U795" s="253"/>
      <c r="V795" s="253"/>
      <c r="W795" s="253"/>
      <c r="X795" s="253"/>
    </row>
    <row r="796" spans="1:24" x14ac:dyDescent="0.25">
      <c r="A796" s="686" t="s">
        <v>13</v>
      </c>
      <c r="B796" s="465">
        <v>40.1</v>
      </c>
      <c r="C796" s="465">
        <v>40.299999999999997</v>
      </c>
      <c r="D796" s="465">
        <v>40.700000000000003</v>
      </c>
      <c r="E796" s="465">
        <v>41</v>
      </c>
      <c r="F796" s="465">
        <v>41.7</v>
      </c>
      <c r="G796" s="465">
        <v>42.2</v>
      </c>
      <c r="H796" s="465">
        <v>45.8</v>
      </c>
      <c r="I796" s="465">
        <v>46.2</v>
      </c>
      <c r="J796" s="465">
        <v>47</v>
      </c>
      <c r="K796" s="577">
        <v>0.9</v>
      </c>
      <c r="L796" s="465">
        <v>5.4</v>
      </c>
      <c r="M796" s="43"/>
      <c r="N796" s="253"/>
      <c r="O796" s="253"/>
      <c r="P796" s="253"/>
      <c r="Q796" s="253"/>
      <c r="R796" s="253"/>
      <c r="S796" s="253"/>
      <c r="T796" s="253"/>
      <c r="U796" s="253"/>
      <c r="V796" s="253"/>
      <c r="W796" s="253"/>
      <c r="X796" s="253"/>
    </row>
    <row r="797" spans="1:24" s="43" customFormat="1" x14ac:dyDescent="0.25">
      <c r="A797" s="636" t="s">
        <v>16</v>
      </c>
      <c r="B797" s="466">
        <v>18.600000000000001</v>
      </c>
      <c r="C797" s="466">
        <v>18.8</v>
      </c>
      <c r="D797" s="466">
        <v>18.8</v>
      </c>
      <c r="E797" s="466">
        <v>18.600000000000001</v>
      </c>
      <c r="F797" s="466">
        <v>18.8</v>
      </c>
      <c r="G797" s="466">
        <v>18.899999999999999</v>
      </c>
      <c r="H797" s="466">
        <v>12.6</v>
      </c>
      <c r="I797" s="466">
        <v>12.3</v>
      </c>
      <c r="J797" s="477">
        <v>12.5</v>
      </c>
      <c r="K797" s="468">
        <v>0.1</v>
      </c>
      <c r="L797" s="466">
        <v>-6.3</v>
      </c>
      <c r="N797" s="253"/>
      <c r="O797" s="253"/>
      <c r="P797" s="253"/>
      <c r="Q797" s="253"/>
      <c r="R797" s="253"/>
      <c r="S797" s="253"/>
      <c r="T797" s="253"/>
      <c r="U797" s="253"/>
      <c r="V797" s="253"/>
      <c r="W797" s="253"/>
      <c r="X797" s="253"/>
    </row>
    <row r="798" spans="1:24" s="43" customFormat="1" x14ac:dyDescent="0.25">
      <c r="A798" s="686" t="s">
        <v>280</v>
      </c>
      <c r="B798" s="465">
        <v>7.3</v>
      </c>
      <c r="C798" s="465">
        <v>7.3</v>
      </c>
      <c r="D798" s="465">
        <v>7.3</v>
      </c>
      <c r="E798" s="465">
        <v>7.3</v>
      </c>
      <c r="F798" s="465">
        <v>7.4</v>
      </c>
      <c r="G798" s="465">
        <v>7.5</v>
      </c>
      <c r="H798" s="465">
        <v>8.1</v>
      </c>
      <c r="I798" s="465">
        <v>8.1</v>
      </c>
      <c r="J798" s="465">
        <v>8.3000000000000007</v>
      </c>
      <c r="K798" s="577">
        <v>0.2</v>
      </c>
      <c r="L798" s="465">
        <v>0.9</v>
      </c>
      <c r="N798" s="253"/>
      <c r="O798" s="253"/>
      <c r="P798" s="253"/>
      <c r="Q798" s="253"/>
      <c r="R798" s="253"/>
      <c r="S798" s="253"/>
      <c r="T798" s="253"/>
      <c r="U798" s="253"/>
      <c r="V798" s="253"/>
      <c r="W798" s="253"/>
      <c r="X798" s="253"/>
    </row>
    <row r="799" spans="1:24" s="43" customFormat="1" x14ac:dyDescent="0.25">
      <c r="A799" s="636" t="s">
        <v>117</v>
      </c>
      <c r="B799" s="466">
        <v>7.7</v>
      </c>
      <c r="C799" s="466">
        <v>7.6</v>
      </c>
      <c r="D799" s="466">
        <v>7.4</v>
      </c>
      <c r="E799" s="466">
        <v>7.3</v>
      </c>
      <c r="F799" s="466">
        <v>7.2</v>
      </c>
      <c r="G799" s="466">
        <v>7.1</v>
      </c>
      <c r="H799" s="466">
        <v>7.4</v>
      </c>
      <c r="I799" s="466">
        <v>7.4</v>
      </c>
      <c r="J799" s="477">
        <v>7.3</v>
      </c>
      <c r="K799" s="468">
        <v>-0.1</v>
      </c>
      <c r="L799" s="466">
        <v>0.1</v>
      </c>
      <c r="N799" s="253"/>
      <c r="O799" s="253"/>
      <c r="P799" s="253"/>
      <c r="Q799" s="253"/>
      <c r="R799" s="253"/>
      <c r="S799" s="253"/>
      <c r="T799" s="253"/>
      <c r="U799" s="253"/>
      <c r="V799" s="253"/>
      <c r="W799" s="253"/>
      <c r="X799" s="253"/>
    </row>
    <row r="800" spans="1:24" s="43" customFormat="1" x14ac:dyDescent="0.25">
      <c r="A800" s="686" t="s">
        <v>118</v>
      </c>
      <c r="B800" s="465">
        <v>8</v>
      </c>
      <c r="C800" s="465">
        <v>8</v>
      </c>
      <c r="D800" s="465">
        <v>8</v>
      </c>
      <c r="E800" s="465">
        <v>8</v>
      </c>
      <c r="F800" s="465">
        <v>7.9</v>
      </c>
      <c r="G800" s="465">
        <v>7.9</v>
      </c>
      <c r="H800" s="465">
        <v>8.4</v>
      </c>
      <c r="I800" s="465">
        <v>8.4</v>
      </c>
      <c r="J800" s="465">
        <v>7.2</v>
      </c>
      <c r="K800" s="577">
        <v>-1.2</v>
      </c>
      <c r="L800" s="465">
        <v>-0.7</v>
      </c>
      <c r="N800" s="253"/>
      <c r="O800" s="253"/>
      <c r="P800" s="253"/>
      <c r="Q800" s="253"/>
      <c r="R800" s="253"/>
      <c r="S800" s="253"/>
      <c r="T800" s="253"/>
      <c r="U800" s="253"/>
      <c r="V800" s="253"/>
      <c r="W800" s="253"/>
      <c r="X800" s="253"/>
    </row>
    <row r="801" spans="1:24" s="43" customFormat="1" x14ac:dyDescent="0.25">
      <c r="A801" s="636" t="s">
        <v>130</v>
      </c>
      <c r="B801" s="591">
        <v>7.5</v>
      </c>
      <c r="C801" s="591">
        <v>7.4</v>
      </c>
      <c r="D801" s="591">
        <v>7.2</v>
      </c>
      <c r="E801" s="591">
        <v>6.9</v>
      </c>
      <c r="F801" s="591">
        <v>6.6</v>
      </c>
      <c r="G801" s="591">
        <v>6</v>
      </c>
      <c r="H801" s="591">
        <v>6.1</v>
      </c>
      <c r="I801" s="591">
        <v>5.9</v>
      </c>
      <c r="J801" s="591">
        <v>5.8</v>
      </c>
      <c r="K801" s="820">
        <v>-0.1</v>
      </c>
      <c r="L801" s="477">
        <v>-0.8</v>
      </c>
      <c r="M801" s="1"/>
      <c r="N801" s="253"/>
      <c r="O801" s="253"/>
      <c r="P801" s="253"/>
      <c r="Q801" s="253"/>
      <c r="R801" s="253"/>
      <c r="S801" s="253"/>
      <c r="T801" s="253"/>
      <c r="U801" s="253"/>
      <c r="V801" s="253"/>
      <c r="W801" s="253"/>
      <c r="X801" s="253"/>
    </row>
    <row r="802" spans="1:24" s="43" customFormat="1" x14ac:dyDescent="0.25">
      <c r="A802" s="794" t="s">
        <v>19</v>
      </c>
      <c r="B802" s="682">
        <v>10.8</v>
      </c>
      <c r="C802" s="682">
        <v>10.6</v>
      </c>
      <c r="D802" s="682">
        <v>10.6</v>
      </c>
      <c r="E802" s="682">
        <v>10.8</v>
      </c>
      <c r="F802" s="682">
        <v>10.5</v>
      </c>
      <c r="G802" s="682">
        <v>10.5</v>
      </c>
      <c r="H802" s="682">
        <v>11.6</v>
      </c>
      <c r="I802" s="682">
        <v>11.7</v>
      </c>
      <c r="J802" s="682">
        <v>12</v>
      </c>
      <c r="K802" s="944">
        <v>0.3</v>
      </c>
      <c r="L802" s="682">
        <v>1.5</v>
      </c>
      <c r="M802" s="1"/>
      <c r="N802" s="253"/>
      <c r="O802" s="253"/>
      <c r="P802" s="253"/>
      <c r="Q802" s="253"/>
      <c r="R802" s="253"/>
      <c r="S802" s="253"/>
      <c r="T802" s="253"/>
      <c r="U802" s="253"/>
      <c r="V802" s="253"/>
      <c r="W802" s="253"/>
      <c r="X802" s="253"/>
    </row>
    <row r="803" spans="1:24" s="43" customFormat="1" x14ac:dyDescent="0.25">
      <c r="A803" s="420"/>
      <c r="B803" s="1"/>
      <c r="C803" s="1"/>
      <c r="D803" s="1"/>
      <c r="E803" s="1"/>
      <c r="F803" s="1"/>
      <c r="G803" s="1"/>
      <c r="H803" s="1"/>
      <c r="I803" s="202"/>
      <c r="J803" s="201"/>
      <c r="K803" s="1"/>
      <c r="L803" s="1"/>
      <c r="M803" s="1"/>
      <c r="N803" s="253"/>
      <c r="O803" s="253"/>
      <c r="P803" s="253"/>
      <c r="Q803" s="253"/>
      <c r="R803" s="253"/>
      <c r="S803" s="253"/>
      <c r="T803" s="253"/>
      <c r="U803" s="253"/>
      <c r="V803" s="253"/>
      <c r="W803" s="253"/>
      <c r="X803" s="253"/>
    </row>
    <row r="804" spans="1:24" ht="13.05" customHeight="1" x14ac:dyDescent="0.25">
      <c r="A804" s="911" t="s">
        <v>414</v>
      </c>
      <c r="B804" s="911"/>
      <c r="C804" s="911"/>
      <c r="D804" s="911"/>
      <c r="E804" s="911"/>
      <c r="F804" s="911"/>
      <c r="G804" s="911"/>
      <c r="H804" s="911"/>
      <c r="I804" s="911"/>
      <c r="J804" s="911"/>
      <c r="K804" s="911"/>
      <c r="L804" s="911"/>
      <c r="N804" s="253"/>
      <c r="O804" s="253"/>
      <c r="P804" s="253"/>
      <c r="Q804" s="253"/>
      <c r="R804" s="253"/>
      <c r="S804" s="253"/>
      <c r="T804" s="253"/>
      <c r="U804" s="253"/>
      <c r="V804" s="253"/>
      <c r="W804" s="253"/>
      <c r="X804" s="253"/>
    </row>
    <row r="805" spans="1:24" ht="14.55" customHeight="1" x14ac:dyDescent="0.25">
      <c r="M805" s="43"/>
      <c r="N805" s="253"/>
      <c r="O805" s="253"/>
      <c r="P805" s="253"/>
      <c r="Q805" s="253"/>
      <c r="R805" s="253"/>
      <c r="S805" s="253"/>
      <c r="T805" s="253"/>
      <c r="U805" s="253"/>
      <c r="V805" s="253"/>
      <c r="W805" s="253"/>
      <c r="X805" s="253"/>
    </row>
    <row r="806" spans="1:24" ht="13.8" thickBot="1" x14ac:dyDescent="0.3">
      <c r="A806" s="703" t="s">
        <v>12</v>
      </c>
      <c r="B806" s="652" t="s">
        <v>229</v>
      </c>
      <c r="C806" s="652" t="s">
        <v>233</v>
      </c>
      <c r="D806" s="652" t="s">
        <v>239</v>
      </c>
      <c r="E806" s="652" t="s">
        <v>241</v>
      </c>
      <c r="F806" s="652" t="s">
        <v>244</v>
      </c>
      <c r="G806" s="652" t="s">
        <v>245</v>
      </c>
      <c r="H806" s="652" t="s">
        <v>248</v>
      </c>
      <c r="I806" s="652" t="s">
        <v>274</v>
      </c>
      <c r="J806" s="652" t="s">
        <v>425</v>
      </c>
      <c r="K806" s="595" t="s">
        <v>151</v>
      </c>
      <c r="L806" s="652" t="s">
        <v>3</v>
      </c>
      <c r="M806" s="43"/>
      <c r="N806" s="253"/>
      <c r="O806" s="253"/>
      <c r="P806" s="253"/>
      <c r="Q806" s="253"/>
      <c r="R806" s="253"/>
      <c r="S806" s="253"/>
      <c r="T806" s="253"/>
      <c r="U806" s="253"/>
      <c r="V806" s="253"/>
      <c r="W806" s="253"/>
      <c r="X806" s="253"/>
    </row>
    <row r="807" spans="1:24" x14ac:dyDescent="0.25">
      <c r="A807" s="686" t="s">
        <v>16</v>
      </c>
      <c r="B807" s="465">
        <v>39.4</v>
      </c>
      <c r="C807" s="465">
        <v>40.5</v>
      </c>
      <c r="D807" s="465">
        <v>41.2</v>
      </c>
      <c r="E807" s="465">
        <v>41.1</v>
      </c>
      <c r="F807" s="465">
        <v>42.3</v>
      </c>
      <c r="G807" s="465">
        <v>43</v>
      </c>
      <c r="H807" s="465">
        <v>30.6</v>
      </c>
      <c r="I807" s="465">
        <v>30.1</v>
      </c>
      <c r="J807" s="465">
        <v>29.9</v>
      </c>
      <c r="K807" s="577">
        <v>-0.3</v>
      </c>
      <c r="L807" s="465">
        <v>-12.5</v>
      </c>
      <c r="M807" s="43"/>
      <c r="N807" s="253"/>
      <c r="O807" s="253"/>
      <c r="P807" s="253"/>
      <c r="Q807" s="253"/>
      <c r="R807" s="253"/>
      <c r="S807" s="253"/>
      <c r="T807" s="253"/>
      <c r="U807" s="253"/>
      <c r="V807" s="253"/>
      <c r="W807" s="253"/>
      <c r="X807" s="253"/>
    </row>
    <row r="808" spans="1:24" s="43" customFormat="1" x14ac:dyDescent="0.25">
      <c r="A808" s="687" t="s">
        <v>118</v>
      </c>
      <c r="B808" s="466">
        <v>17.600000000000001</v>
      </c>
      <c r="C808" s="466">
        <v>17.600000000000001</v>
      </c>
      <c r="D808" s="466">
        <v>17.600000000000001</v>
      </c>
      <c r="E808" s="466">
        <v>17.8</v>
      </c>
      <c r="F808" s="466">
        <v>17.600000000000001</v>
      </c>
      <c r="G808" s="466">
        <v>17.5</v>
      </c>
      <c r="H808" s="477">
        <v>21.2</v>
      </c>
      <c r="I808" s="477">
        <v>21.3</v>
      </c>
      <c r="J808" s="477">
        <v>21.4</v>
      </c>
      <c r="K808" s="468">
        <v>0.1</v>
      </c>
      <c r="L808" s="466">
        <v>3.8</v>
      </c>
      <c r="N808" s="253"/>
      <c r="O808" s="253"/>
      <c r="P808" s="253"/>
      <c r="Q808" s="253"/>
      <c r="R808" s="253"/>
      <c r="S808" s="253"/>
      <c r="T808" s="253"/>
      <c r="U808" s="253"/>
      <c r="V808" s="253"/>
      <c r="W808" s="253"/>
      <c r="X808" s="253"/>
    </row>
    <row r="809" spans="1:24" s="43" customFormat="1" x14ac:dyDescent="0.25">
      <c r="A809" s="611" t="s">
        <v>117</v>
      </c>
      <c r="B809" s="465">
        <v>16.100000000000001</v>
      </c>
      <c r="C809" s="465">
        <v>15.9</v>
      </c>
      <c r="D809" s="465">
        <v>15.6</v>
      </c>
      <c r="E809" s="465">
        <v>15.3</v>
      </c>
      <c r="F809" s="465">
        <v>15.2</v>
      </c>
      <c r="G809" s="465">
        <v>15</v>
      </c>
      <c r="H809" s="465">
        <v>17.8</v>
      </c>
      <c r="I809" s="465">
        <v>18</v>
      </c>
      <c r="J809" s="465">
        <v>17.899999999999999</v>
      </c>
      <c r="K809" s="577">
        <v>-0.1</v>
      </c>
      <c r="L809" s="465">
        <v>2.7</v>
      </c>
      <c r="N809" s="253"/>
      <c r="O809" s="253"/>
      <c r="P809" s="253"/>
      <c r="Q809" s="253"/>
      <c r="R809" s="253"/>
      <c r="S809" s="253"/>
      <c r="T809" s="253"/>
      <c r="U809" s="253"/>
      <c r="V809" s="253"/>
      <c r="W809" s="253"/>
      <c r="X809" s="253"/>
    </row>
    <row r="810" spans="1:24" s="43" customFormat="1" x14ac:dyDescent="0.25">
      <c r="A810" s="636" t="s">
        <v>280</v>
      </c>
      <c r="B810" s="466">
        <v>10.8</v>
      </c>
      <c r="C810" s="466">
        <v>10.7</v>
      </c>
      <c r="D810" s="466">
        <v>10.4</v>
      </c>
      <c r="E810" s="466">
        <v>9.9</v>
      </c>
      <c r="F810" s="466">
        <v>9.8000000000000007</v>
      </c>
      <c r="G810" s="466">
        <v>9.5</v>
      </c>
      <c r="H810" s="477">
        <v>11.2</v>
      </c>
      <c r="I810" s="477">
        <v>11.2</v>
      </c>
      <c r="J810" s="477">
        <v>11.2</v>
      </c>
      <c r="K810" s="468">
        <v>0</v>
      </c>
      <c r="L810" s="466">
        <v>1.3</v>
      </c>
      <c r="N810" s="253"/>
      <c r="O810" s="253"/>
      <c r="P810" s="253"/>
      <c r="Q810" s="253"/>
      <c r="R810" s="253"/>
      <c r="S810" s="253"/>
      <c r="T810" s="253"/>
      <c r="U810" s="253"/>
      <c r="V810" s="253"/>
      <c r="W810" s="253"/>
      <c r="X810" s="253"/>
    </row>
    <row r="811" spans="1:24" s="43" customFormat="1" x14ac:dyDescent="0.25">
      <c r="A811" s="636" t="s">
        <v>122</v>
      </c>
      <c r="B811" s="466">
        <v>2.7</v>
      </c>
      <c r="C811" s="466">
        <v>2.7</v>
      </c>
      <c r="D811" s="466">
        <v>2.7</v>
      </c>
      <c r="E811" s="466">
        <v>2.7</v>
      </c>
      <c r="F811" s="466">
        <v>2.8</v>
      </c>
      <c r="G811" s="466">
        <v>2.8</v>
      </c>
      <c r="H811" s="477">
        <v>3.4</v>
      </c>
      <c r="I811" s="477">
        <v>3.5</v>
      </c>
      <c r="J811" s="477">
        <v>3.5</v>
      </c>
      <c r="K811" s="468">
        <v>0</v>
      </c>
      <c r="L811" s="466">
        <v>0.7</v>
      </c>
      <c r="N811" s="253"/>
      <c r="O811" s="253"/>
      <c r="P811" s="253"/>
      <c r="Q811" s="253"/>
      <c r="R811" s="253"/>
      <c r="S811" s="253"/>
      <c r="T811" s="253"/>
      <c r="U811" s="253"/>
      <c r="V811" s="253"/>
      <c r="W811" s="253"/>
      <c r="X811" s="253"/>
    </row>
    <row r="812" spans="1:24" ht="14.55" customHeight="1" x14ac:dyDescent="0.25">
      <c r="A812" s="686" t="s">
        <v>268</v>
      </c>
      <c r="B812" s="465">
        <v>2.1</v>
      </c>
      <c r="C812" s="465">
        <v>2.1</v>
      </c>
      <c r="D812" s="465">
        <v>2.1</v>
      </c>
      <c r="E812" s="465" t="s">
        <v>77</v>
      </c>
      <c r="F812" s="465" t="s">
        <v>77</v>
      </c>
      <c r="G812" s="465" t="s">
        <v>77</v>
      </c>
      <c r="H812" s="465">
        <v>2.2999999999999998</v>
      </c>
      <c r="I812" s="465">
        <v>2.2999999999999998</v>
      </c>
      <c r="J812" s="465">
        <v>2.2999999999999998</v>
      </c>
      <c r="K812" s="577">
        <v>0</v>
      </c>
      <c r="L812" s="465" t="s">
        <v>77</v>
      </c>
      <c r="M812" s="43"/>
      <c r="N812" s="253"/>
      <c r="O812" s="253"/>
      <c r="P812" s="253"/>
      <c r="Q812" s="253"/>
      <c r="R812" s="253"/>
      <c r="S812" s="253"/>
      <c r="T812" s="253"/>
      <c r="U812" s="253"/>
      <c r="V812" s="253"/>
      <c r="W812" s="253"/>
      <c r="X812" s="253"/>
    </row>
    <row r="813" spans="1:24" x14ac:dyDescent="0.25">
      <c r="A813" s="636" t="s">
        <v>19</v>
      </c>
      <c r="B813" s="466">
        <v>11.2</v>
      </c>
      <c r="C813" s="466">
        <v>10.5</v>
      </c>
      <c r="D813" s="466">
        <v>10.3</v>
      </c>
      <c r="E813" s="466">
        <v>13.1</v>
      </c>
      <c r="F813" s="466">
        <v>12.3</v>
      </c>
      <c r="G813" s="466">
        <v>12.2</v>
      </c>
      <c r="H813" s="477">
        <v>13.4</v>
      </c>
      <c r="I813" s="477">
        <v>13.5</v>
      </c>
      <c r="J813" s="477">
        <v>13.8</v>
      </c>
      <c r="K813" s="468">
        <v>0.3</v>
      </c>
      <c r="L813" s="466">
        <v>1.5</v>
      </c>
      <c r="M813" s="44"/>
      <c r="N813" s="253"/>
      <c r="O813" s="253"/>
      <c r="P813" s="253"/>
      <c r="Q813" s="253"/>
      <c r="R813" s="253"/>
      <c r="S813" s="253"/>
      <c r="T813" s="253"/>
      <c r="U813" s="253"/>
      <c r="V813" s="253"/>
      <c r="W813" s="253"/>
      <c r="X813" s="253"/>
    </row>
    <row r="814" spans="1:24" x14ac:dyDescent="0.25">
      <c r="B814" s="44"/>
      <c r="C814" s="44"/>
      <c r="D814" s="44"/>
      <c r="E814" s="44"/>
      <c r="F814" s="44"/>
      <c r="G814" s="44"/>
      <c r="H814" s="44"/>
      <c r="I814" s="714"/>
      <c r="J814" s="262"/>
      <c r="K814" s="44"/>
      <c r="L814" s="44"/>
      <c r="N814" s="253"/>
      <c r="O814" s="253"/>
      <c r="P814" s="253"/>
      <c r="Q814" s="253"/>
      <c r="R814" s="253"/>
      <c r="S814" s="253"/>
      <c r="T814" s="253"/>
      <c r="U814" s="253"/>
      <c r="V814" s="253"/>
      <c r="W814" s="253"/>
      <c r="X814" s="253"/>
    </row>
    <row r="815" spans="1:24" ht="12.75" customHeight="1" x14ac:dyDescent="0.25">
      <c r="A815" s="911" t="s">
        <v>415</v>
      </c>
      <c r="B815" s="422"/>
      <c r="C815" s="422"/>
      <c r="D815" s="422"/>
      <c r="E815" s="422"/>
      <c r="F815" s="422"/>
      <c r="G815" s="422"/>
      <c r="H815" s="422"/>
      <c r="I815" s="422"/>
      <c r="J815" s="422"/>
      <c r="K815" s="422"/>
      <c r="L815" s="422"/>
      <c r="N815" s="253"/>
      <c r="O815" s="253"/>
      <c r="P815" s="253"/>
      <c r="Q815" s="253"/>
      <c r="R815" s="253"/>
      <c r="S815" s="253"/>
      <c r="T815" s="253"/>
      <c r="U815" s="253"/>
      <c r="V815" s="253"/>
      <c r="W815" s="253"/>
      <c r="X815" s="253"/>
    </row>
    <row r="816" spans="1:24" x14ac:dyDescent="0.25">
      <c r="N816" s="253"/>
      <c r="O816" s="253"/>
      <c r="P816" s="253"/>
      <c r="Q816" s="253"/>
      <c r="R816" s="253"/>
      <c r="S816" s="253"/>
      <c r="T816" s="253"/>
      <c r="U816" s="253"/>
      <c r="V816" s="253"/>
      <c r="W816" s="253"/>
      <c r="X816" s="253"/>
    </row>
    <row r="817" spans="1:24" ht="13.8" thickBot="1" x14ac:dyDescent="0.3">
      <c r="A817" s="703" t="s">
        <v>12</v>
      </c>
      <c r="B817" s="561" t="s">
        <v>229</v>
      </c>
      <c r="C817" s="561" t="s">
        <v>233</v>
      </c>
      <c r="D817" s="561" t="s">
        <v>239</v>
      </c>
      <c r="E817" s="561" t="s">
        <v>241</v>
      </c>
      <c r="F817" s="561" t="s">
        <v>244</v>
      </c>
      <c r="G817" s="561" t="s">
        <v>245</v>
      </c>
      <c r="H817" s="561" t="s">
        <v>248</v>
      </c>
      <c r="I817" s="561" t="s">
        <v>274</v>
      </c>
      <c r="J817" s="561" t="s">
        <v>425</v>
      </c>
      <c r="K817" s="514" t="s">
        <v>151</v>
      </c>
      <c r="L817" s="561" t="s">
        <v>3</v>
      </c>
      <c r="M817" s="43"/>
      <c r="N817" s="253"/>
      <c r="O817" s="253"/>
      <c r="P817" s="253"/>
      <c r="Q817" s="253"/>
      <c r="R817" s="253"/>
      <c r="S817" s="253"/>
      <c r="T817" s="253"/>
      <c r="U817" s="253"/>
      <c r="V817" s="253"/>
      <c r="W817" s="253"/>
      <c r="X817" s="253"/>
    </row>
    <row r="818" spans="1:24" x14ac:dyDescent="0.25">
      <c r="A818" s="686" t="s">
        <v>13</v>
      </c>
      <c r="B818" s="465">
        <v>78.599999999999994</v>
      </c>
      <c r="C818" s="465">
        <v>78.400000000000006</v>
      </c>
      <c r="D818" s="465">
        <v>78.2</v>
      </c>
      <c r="E818" s="465">
        <v>78.099999999999994</v>
      </c>
      <c r="F818" s="465">
        <v>77.8</v>
      </c>
      <c r="G818" s="465">
        <v>77.599999999999994</v>
      </c>
      <c r="H818" s="465">
        <v>77.599999999999994</v>
      </c>
      <c r="I818" s="465">
        <v>77</v>
      </c>
      <c r="J818" s="465">
        <v>78.2</v>
      </c>
      <c r="K818" s="577">
        <v>1.2</v>
      </c>
      <c r="L818" s="465">
        <v>0.4</v>
      </c>
      <c r="M818" s="43"/>
      <c r="N818" s="253"/>
      <c r="O818" s="253"/>
      <c r="P818" s="253"/>
      <c r="Q818" s="253"/>
      <c r="R818" s="253"/>
      <c r="S818" s="253"/>
      <c r="T818" s="253"/>
      <c r="U818" s="253"/>
      <c r="V818" s="253"/>
      <c r="W818" s="253"/>
      <c r="X818" s="253"/>
    </row>
    <row r="819" spans="1:24" x14ac:dyDescent="0.25">
      <c r="A819" s="612" t="s">
        <v>280</v>
      </c>
      <c r="B819" s="466">
        <v>5.6</v>
      </c>
      <c r="C819" s="466">
        <v>5.8</v>
      </c>
      <c r="D819" s="466">
        <v>6.1</v>
      </c>
      <c r="E819" s="466">
        <v>6.4</v>
      </c>
      <c r="F819" s="466">
        <v>6.7</v>
      </c>
      <c r="G819" s="466">
        <v>7</v>
      </c>
      <c r="H819" s="466">
        <v>7.2</v>
      </c>
      <c r="I819" s="477">
        <v>7.3</v>
      </c>
      <c r="J819" s="477">
        <v>7.5</v>
      </c>
      <c r="K819" s="468">
        <v>0.3</v>
      </c>
      <c r="L819" s="466">
        <v>0.9</v>
      </c>
      <c r="M819" s="43"/>
      <c r="N819" s="253"/>
      <c r="O819" s="253"/>
      <c r="P819" s="253"/>
      <c r="Q819" s="253"/>
      <c r="R819" s="253"/>
      <c r="S819" s="253"/>
      <c r="T819" s="253"/>
      <c r="U819" s="253"/>
      <c r="V819" s="253"/>
      <c r="W819" s="253"/>
      <c r="X819" s="253"/>
    </row>
    <row r="820" spans="1:24" x14ac:dyDescent="0.25">
      <c r="A820" s="790" t="s">
        <v>16</v>
      </c>
      <c r="B820" s="682">
        <v>3.7</v>
      </c>
      <c r="C820" s="682">
        <v>3.6</v>
      </c>
      <c r="D820" s="682">
        <v>3.4</v>
      </c>
      <c r="E820" s="682">
        <v>3.3</v>
      </c>
      <c r="F820" s="682">
        <v>3.1</v>
      </c>
      <c r="G820" s="682">
        <v>2.9</v>
      </c>
      <c r="H820" s="682">
        <v>2.7</v>
      </c>
      <c r="I820" s="791">
        <v>2.9</v>
      </c>
      <c r="J820" s="791">
        <v>3.4</v>
      </c>
      <c r="K820" s="944">
        <v>0.4</v>
      </c>
      <c r="L820" s="682">
        <v>0.3</v>
      </c>
      <c r="M820" s="43"/>
      <c r="N820" s="253"/>
      <c r="O820" s="253"/>
      <c r="P820" s="253"/>
      <c r="Q820" s="253"/>
      <c r="R820" s="253"/>
      <c r="S820" s="253"/>
      <c r="T820" s="253"/>
      <c r="U820" s="253"/>
      <c r="V820" s="253"/>
      <c r="W820" s="253"/>
      <c r="X820" s="253"/>
    </row>
    <row r="821" spans="1:24" ht="12" customHeight="1" x14ac:dyDescent="0.25">
      <c r="A821" s="637" t="s">
        <v>115</v>
      </c>
      <c r="B821" s="477">
        <v>3.1</v>
      </c>
      <c r="C821" s="477">
        <v>3.1</v>
      </c>
      <c r="D821" s="477">
        <v>3.1</v>
      </c>
      <c r="E821" s="477">
        <v>2.9</v>
      </c>
      <c r="F821" s="477">
        <v>2.9</v>
      </c>
      <c r="G821" s="477">
        <v>2.8</v>
      </c>
      <c r="H821" s="477">
        <v>2.8</v>
      </c>
      <c r="I821" s="477">
        <v>2.7</v>
      </c>
      <c r="J821" s="477">
        <v>2.7</v>
      </c>
      <c r="K821" s="665">
        <v>0</v>
      </c>
      <c r="L821" s="477">
        <v>-0.2</v>
      </c>
      <c r="M821" s="43"/>
      <c r="N821" s="253"/>
      <c r="O821" s="253"/>
      <c r="P821" s="253"/>
      <c r="Q821" s="253"/>
      <c r="R821" s="253"/>
      <c r="S821" s="253"/>
      <c r="T821" s="253"/>
      <c r="U821" s="253"/>
      <c r="V821" s="253"/>
      <c r="W821" s="253"/>
      <c r="X821" s="253"/>
    </row>
    <row r="822" spans="1:24" ht="12" customHeight="1" x14ac:dyDescent="0.25">
      <c r="A822" s="793" t="s">
        <v>117</v>
      </c>
      <c r="B822" s="791" t="s">
        <v>77</v>
      </c>
      <c r="C822" s="791" t="s">
        <v>77</v>
      </c>
      <c r="D822" s="791" t="s">
        <v>77</v>
      </c>
      <c r="E822" s="791" t="s">
        <v>77</v>
      </c>
      <c r="F822" s="791" t="s">
        <v>77</v>
      </c>
      <c r="G822" s="791" t="s">
        <v>77</v>
      </c>
      <c r="H822" s="791" t="s">
        <v>77</v>
      </c>
      <c r="I822" s="791">
        <v>2</v>
      </c>
      <c r="J822" s="791" t="s">
        <v>77</v>
      </c>
      <c r="K822" s="838" t="s">
        <v>77</v>
      </c>
      <c r="L822" s="791" t="s">
        <v>77</v>
      </c>
      <c r="M822" s="43"/>
      <c r="N822" s="253"/>
      <c r="O822" s="253"/>
      <c r="P822" s="253"/>
      <c r="Q822" s="253"/>
      <c r="R822" s="253"/>
      <c r="S822" s="253"/>
      <c r="T822" s="253"/>
      <c r="U822" s="253"/>
      <c r="V822" s="253"/>
      <c r="W822" s="253"/>
      <c r="X822" s="253"/>
    </row>
    <row r="823" spans="1:24" ht="12.45" customHeight="1" x14ac:dyDescent="0.25">
      <c r="A823" s="612" t="s">
        <v>118</v>
      </c>
      <c r="B823" s="466" t="s">
        <v>77</v>
      </c>
      <c r="C823" s="466" t="s">
        <v>77</v>
      </c>
      <c r="D823" s="466" t="s">
        <v>77</v>
      </c>
      <c r="E823" s="466" t="s">
        <v>77</v>
      </c>
      <c r="F823" s="466" t="s">
        <v>77</v>
      </c>
      <c r="G823" s="466" t="s">
        <v>77</v>
      </c>
      <c r="H823" s="466" t="s">
        <v>77</v>
      </c>
      <c r="I823" s="477">
        <v>2</v>
      </c>
      <c r="J823" s="477" t="s">
        <v>77</v>
      </c>
      <c r="K823" s="468" t="s">
        <v>77</v>
      </c>
      <c r="L823" s="466" t="s">
        <v>77</v>
      </c>
      <c r="M823" s="43"/>
      <c r="N823" s="253"/>
      <c r="O823" s="253"/>
      <c r="P823" s="253"/>
      <c r="Q823" s="253"/>
      <c r="R823" s="253"/>
      <c r="S823" s="253"/>
      <c r="T823" s="253"/>
      <c r="U823" s="253"/>
      <c r="V823" s="253"/>
      <c r="W823" s="253"/>
      <c r="X823" s="253"/>
    </row>
    <row r="824" spans="1:24" ht="12.75" customHeight="1" x14ac:dyDescent="0.25">
      <c r="A824" s="794" t="s">
        <v>19</v>
      </c>
      <c r="B824" s="791">
        <v>9</v>
      </c>
      <c r="C824" s="791">
        <v>9.1</v>
      </c>
      <c r="D824" s="791">
        <v>9.3000000000000007</v>
      </c>
      <c r="E824" s="791">
        <v>9.3000000000000007</v>
      </c>
      <c r="F824" s="791">
        <v>9.6</v>
      </c>
      <c r="G824" s="791">
        <v>9.6</v>
      </c>
      <c r="H824" s="791">
        <v>9.8000000000000007</v>
      </c>
      <c r="I824" s="791">
        <v>6</v>
      </c>
      <c r="J824" s="791">
        <v>8.1999999999999993</v>
      </c>
      <c r="K824" s="838">
        <v>2.2000000000000002</v>
      </c>
      <c r="L824" s="791">
        <v>-1.3</v>
      </c>
      <c r="M824" s="43"/>
      <c r="N824" s="253"/>
      <c r="O824" s="253"/>
      <c r="P824" s="253"/>
      <c r="Q824" s="253"/>
      <c r="R824" s="253"/>
      <c r="S824" s="253"/>
      <c r="T824" s="253"/>
      <c r="U824" s="253"/>
      <c r="V824" s="253"/>
      <c r="W824" s="253"/>
      <c r="X824" s="253"/>
    </row>
    <row r="825" spans="1:24" ht="14.55" customHeight="1" x14ac:dyDescent="0.25">
      <c r="B825" s="44"/>
      <c r="C825" s="44"/>
      <c r="D825" s="44"/>
      <c r="E825" s="44"/>
      <c r="F825" s="44"/>
      <c r="G825" s="44"/>
      <c r="H825" s="44"/>
      <c r="I825" s="714"/>
      <c r="J825" s="262"/>
      <c r="K825" s="44"/>
      <c r="L825" s="44"/>
      <c r="N825" s="253"/>
      <c r="O825" s="253"/>
      <c r="P825" s="253"/>
      <c r="Q825" s="253"/>
      <c r="R825" s="253"/>
      <c r="S825" s="253"/>
      <c r="T825" s="253"/>
      <c r="U825" s="253"/>
      <c r="V825" s="253"/>
      <c r="W825" s="253"/>
      <c r="X825" s="253"/>
    </row>
    <row r="826" spans="1:24" ht="13.05" customHeight="1" x14ac:dyDescent="0.25">
      <c r="A826" s="911" t="s">
        <v>431</v>
      </c>
      <c r="B826" s="911"/>
      <c r="C826" s="911"/>
      <c r="D826" s="911"/>
      <c r="E826" s="911"/>
      <c r="F826" s="911"/>
      <c r="G826" s="911"/>
      <c r="H826" s="911"/>
      <c r="I826" s="911"/>
      <c r="J826" s="911"/>
      <c r="K826" s="911"/>
      <c r="L826" s="911"/>
      <c r="N826" s="253"/>
      <c r="O826" s="253"/>
      <c r="P826" s="253"/>
      <c r="Q826" s="253"/>
      <c r="R826" s="253"/>
      <c r="S826" s="253"/>
      <c r="T826" s="253"/>
      <c r="U826" s="253"/>
      <c r="V826" s="253"/>
      <c r="W826" s="253"/>
      <c r="X826" s="253"/>
    </row>
    <row r="827" spans="1:24" x14ac:dyDescent="0.25">
      <c r="N827" s="253"/>
      <c r="O827" s="253"/>
      <c r="P827" s="253"/>
      <c r="Q827" s="253"/>
      <c r="R827" s="253"/>
      <c r="S827" s="253"/>
      <c r="T827" s="253"/>
      <c r="U827" s="253"/>
      <c r="V827" s="253"/>
      <c r="W827" s="253"/>
      <c r="X827" s="253"/>
    </row>
    <row r="828" spans="1:24" ht="16.95" customHeight="1" thickBot="1" x14ac:dyDescent="0.3">
      <c r="A828" s="127"/>
      <c r="B828" s="261" t="s">
        <v>114</v>
      </c>
      <c r="C828" s="261" t="s">
        <v>113</v>
      </c>
      <c r="I828" s="1"/>
      <c r="N828" s="253"/>
      <c r="O828" s="253"/>
      <c r="P828" s="253"/>
      <c r="Q828" s="253"/>
      <c r="R828" s="253"/>
      <c r="S828" s="253"/>
      <c r="T828" s="253"/>
      <c r="U828" s="253"/>
      <c r="V828" s="253"/>
      <c r="W828" s="253"/>
      <c r="X828" s="253"/>
    </row>
    <row r="829" spans="1:24" ht="30.6" x14ac:dyDescent="0.25">
      <c r="A829" s="977" t="s">
        <v>12</v>
      </c>
      <c r="B829" s="267" t="s">
        <v>121</v>
      </c>
      <c r="C829" s="250" t="s">
        <v>427</v>
      </c>
      <c r="E829" s="905"/>
      <c r="F829" s="43"/>
      <c r="G829" s="43"/>
      <c r="H829" s="44"/>
      <c r="I829" s="1"/>
      <c r="K829" s="43"/>
      <c r="L829" s="43"/>
      <c r="M829" s="43"/>
      <c r="N829" s="253"/>
      <c r="O829" s="253"/>
      <c r="P829" s="253"/>
      <c r="Q829" s="253"/>
      <c r="R829" s="253"/>
      <c r="S829" s="253"/>
      <c r="T829" s="253"/>
      <c r="U829" s="253"/>
      <c r="V829" s="253"/>
      <c r="W829" s="253"/>
      <c r="X829" s="253"/>
    </row>
    <row r="830" spans="1:24" ht="40.5" customHeight="1" x14ac:dyDescent="0.25">
      <c r="A830" s="978"/>
      <c r="B830" s="266"/>
      <c r="C830" s="250" t="s">
        <v>428</v>
      </c>
      <c r="E830" s="43"/>
      <c r="F830" s="43"/>
      <c r="G830" s="43"/>
      <c r="H830" s="44"/>
      <c r="I830" s="1"/>
      <c r="K830" s="43"/>
      <c r="L830" s="43"/>
      <c r="M830" s="43"/>
      <c r="N830" s="253"/>
      <c r="O830" s="253"/>
      <c r="P830" s="253"/>
      <c r="Q830" s="253"/>
      <c r="R830" s="253"/>
      <c r="S830" s="253"/>
      <c r="T830" s="253"/>
      <c r="U830" s="253"/>
      <c r="V830" s="253"/>
      <c r="W830" s="253"/>
      <c r="X830" s="253"/>
    </row>
    <row r="831" spans="1:24" x14ac:dyDescent="0.25">
      <c r="M831" s="43"/>
      <c r="N831" s="253"/>
      <c r="O831" s="253"/>
      <c r="P831" s="253"/>
      <c r="Q831" s="253"/>
      <c r="R831" s="253"/>
      <c r="S831" s="253"/>
      <c r="T831" s="253"/>
      <c r="U831" s="253"/>
      <c r="V831" s="253"/>
      <c r="W831" s="253"/>
      <c r="X831" s="253"/>
    </row>
    <row r="832" spans="1:24" ht="13.05" customHeight="1" x14ac:dyDescent="0.25">
      <c r="A832" s="911" t="s">
        <v>416</v>
      </c>
      <c r="B832" s="911"/>
      <c r="C832" s="911"/>
      <c r="D832" s="911"/>
      <c r="E832" s="911"/>
      <c r="F832" s="911"/>
      <c r="G832" s="911"/>
      <c r="H832" s="911"/>
      <c r="I832" s="911"/>
      <c r="J832" s="911"/>
      <c r="K832" s="911"/>
      <c r="L832" s="911"/>
      <c r="N832" s="253"/>
      <c r="O832" s="253"/>
      <c r="P832" s="253"/>
      <c r="Q832" s="253"/>
      <c r="R832" s="253"/>
      <c r="S832" s="253"/>
      <c r="T832" s="253"/>
      <c r="U832" s="253"/>
      <c r="V832" s="253"/>
      <c r="W832" s="253"/>
      <c r="X832" s="253"/>
    </row>
    <row r="833" spans="1:24" s="43" customFormat="1" x14ac:dyDescent="0.25">
      <c r="A833" s="420"/>
      <c r="B833" s="1"/>
      <c r="C833" s="1"/>
      <c r="D833" s="1"/>
      <c r="E833" s="1"/>
      <c r="F833" s="1"/>
      <c r="G833" s="1"/>
      <c r="H833" s="1"/>
      <c r="I833" s="202"/>
      <c r="J833" s="201"/>
      <c r="K833" s="1"/>
      <c r="M833" s="1"/>
      <c r="N833" s="253"/>
      <c r="O833" s="253"/>
      <c r="P833" s="253"/>
      <c r="Q833" s="253"/>
      <c r="R833" s="253"/>
      <c r="S833" s="253"/>
      <c r="T833" s="253"/>
      <c r="U833" s="253"/>
      <c r="V833" s="253"/>
      <c r="W833" s="253"/>
      <c r="X833" s="253"/>
    </row>
    <row r="834" spans="1:24" s="43" customFormat="1" ht="13.8" thickBot="1" x14ac:dyDescent="0.3">
      <c r="A834" s="319"/>
      <c r="B834" s="6" t="s">
        <v>229</v>
      </c>
      <c r="C834" s="7" t="s">
        <v>233</v>
      </c>
      <c r="D834" s="7" t="s">
        <v>239</v>
      </c>
      <c r="E834" s="7" t="s">
        <v>241</v>
      </c>
      <c r="F834" s="7" t="s">
        <v>244</v>
      </c>
      <c r="G834" s="7" t="s">
        <v>245</v>
      </c>
      <c r="H834" s="7" t="s">
        <v>248</v>
      </c>
      <c r="I834" s="7" t="s">
        <v>274</v>
      </c>
      <c r="J834" s="7" t="s">
        <v>425</v>
      </c>
      <c r="K834" s="8" t="s">
        <v>151</v>
      </c>
      <c r="L834" s="6" t="s">
        <v>3</v>
      </c>
      <c r="M834" s="1"/>
      <c r="N834" s="253"/>
      <c r="O834" s="253"/>
      <c r="P834" s="253"/>
      <c r="Q834" s="253"/>
      <c r="R834" s="253"/>
      <c r="S834" s="253"/>
      <c r="T834" s="253"/>
      <c r="U834" s="253"/>
      <c r="V834" s="253"/>
      <c r="W834" s="253"/>
      <c r="X834" s="253"/>
    </row>
    <row r="835" spans="1:24" s="43" customFormat="1" x14ac:dyDescent="0.25">
      <c r="A835" s="205" t="s">
        <v>120</v>
      </c>
      <c r="B835" s="50">
        <v>10.510595049999999</v>
      </c>
      <c r="C835" s="50">
        <v>10.498597</v>
      </c>
      <c r="D835" s="50">
        <v>10.59535129</v>
      </c>
      <c r="E835" s="50">
        <v>10.61355146</v>
      </c>
      <c r="F835" s="50">
        <v>10.600943920000001</v>
      </c>
      <c r="G835" s="50">
        <v>10.611882400000001</v>
      </c>
      <c r="H835" s="50">
        <v>10.6509927</v>
      </c>
      <c r="I835" s="50">
        <v>10.68765623</v>
      </c>
      <c r="J835" s="206">
        <v>10.490737169999999</v>
      </c>
      <c r="K835" s="51">
        <v>-1.8424905869188899</v>
      </c>
      <c r="L835" s="50">
        <v>-1.0395937459123901</v>
      </c>
      <c r="M835" s="1"/>
      <c r="N835" s="253"/>
      <c r="O835" s="253"/>
      <c r="P835" s="253"/>
      <c r="Q835" s="253"/>
      <c r="R835" s="253"/>
      <c r="S835" s="253"/>
      <c r="T835" s="253"/>
      <c r="U835" s="253"/>
      <c r="V835" s="253"/>
      <c r="W835" s="253"/>
      <c r="X835" s="253"/>
    </row>
    <row r="836" spans="1:24" x14ac:dyDescent="0.25">
      <c r="A836" s="278" t="s">
        <v>125</v>
      </c>
      <c r="B836" s="48">
        <v>10.350203369999999</v>
      </c>
      <c r="C836" s="48">
        <v>10.339997439999999</v>
      </c>
      <c r="D836" s="48">
        <v>10.439639359999999</v>
      </c>
      <c r="E836" s="48">
        <v>10.468132819999999</v>
      </c>
      <c r="F836" s="48">
        <v>10.439980609999999</v>
      </c>
      <c r="G836" s="48">
        <v>10.368255700000001</v>
      </c>
      <c r="H836" s="48">
        <v>10.42788934</v>
      </c>
      <c r="I836" s="48">
        <v>10.496181849999999</v>
      </c>
      <c r="J836" s="198">
        <v>10.31484463</v>
      </c>
      <c r="K836" s="49">
        <v>-1.7276493737577401</v>
      </c>
      <c r="L836" s="48">
        <v>-1.1986227242619201</v>
      </c>
      <c r="N836" s="253"/>
      <c r="O836" s="253"/>
      <c r="P836" s="253"/>
      <c r="Q836" s="253"/>
      <c r="R836" s="253"/>
      <c r="S836" s="253"/>
      <c r="T836" s="253"/>
      <c r="U836" s="253"/>
      <c r="V836" s="253"/>
      <c r="W836" s="253"/>
      <c r="X836" s="253"/>
    </row>
    <row r="837" spans="1:24" x14ac:dyDescent="0.25">
      <c r="A837" s="278" t="s">
        <v>124</v>
      </c>
      <c r="B837" s="48">
        <v>0.16039168000000001</v>
      </c>
      <c r="C837" s="48">
        <v>0.15859956</v>
      </c>
      <c r="D837" s="48">
        <v>0.15571193</v>
      </c>
      <c r="E837" s="48">
        <v>0.14541863999999999</v>
      </c>
      <c r="F837" s="48">
        <v>0.16096331</v>
      </c>
      <c r="G837" s="48">
        <v>0.2436267</v>
      </c>
      <c r="H837" s="48">
        <v>0.22310336</v>
      </c>
      <c r="I837" s="48">
        <v>0.19147438</v>
      </c>
      <c r="J837" s="198">
        <v>0.17589253999999999</v>
      </c>
      <c r="K837" s="49">
        <v>-8.1378197960479106</v>
      </c>
      <c r="L837" s="48">
        <v>9.2749273110748192</v>
      </c>
      <c r="N837" s="253"/>
      <c r="O837" s="253"/>
      <c r="P837" s="253"/>
      <c r="Q837" s="253"/>
      <c r="R837" s="253"/>
      <c r="S837" s="253"/>
      <c r="T837" s="253"/>
      <c r="U837" s="253"/>
      <c r="V837" s="253"/>
      <c r="W837" s="253"/>
      <c r="X837" s="253"/>
    </row>
    <row r="838" spans="1:24" x14ac:dyDescent="0.25">
      <c r="A838" s="207" t="s">
        <v>119</v>
      </c>
      <c r="B838" s="40">
        <v>6.15992315</v>
      </c>
      <c r="C838" s="40">
        <v>6.0375086600000003</v>
      </c>
      <c r="D838" s="40">
        <v>5.9590846700000002</v>
      </c>
      <c r="E838" s="40">
        <v>5.8847521800000004</v>
      </c>
      <c r="F838" s="40">
        <v>5.82508041</v>
      </c>
      <c r="G838" s="40">
        <v>5.6934893300000002</v>
      </c>
      <c r="H838" s="40">
        <v>4.55241147</v>
      </c>
      <c r="I838" s="40">
        <v>4.5144480099999997</v>
      </c>
      <c r="J838" s="209">
        <v>3.6449524000000002</v>
      </c>
      <c r="K838" s="51">
        <v>-19.260286264765298</v>
      </c>
      <c r="L838" s="50">
        <v>-37.4265736530837</v>
      </c>
      <c r="N838" s="253"/>
      <c r="O838" s="253"/>
      <c r="P838" s="253"/>
      <c r="Q838" s="253"/>
      <c r="R838" s="253"/>
      <c r="S838" s="253"/>
      <c r="T838" s="253"/>
      <c r="U838" s="253"/>
      <c r="V838" s="253"/>
      <c r="W838" s="253"/>
      <c r="X838" s="253"/>
    </row>
    <row r="839" spans="1:24" x14ac:dyDescent="0.25">
      <c r="A839" s="347" t="s">
        <v>224</v>
      </c>
      <c r="B839" s="48">
        <v>5.02710846</v>
      </c>
      <c r="C839" s="48">
        <v>4.9641574500000001</v>
      </c>
      <c r="D839" s="48">
        <v>4.9180475799999996</v>
      </c>
      <c r="E839" s="48">
        <v>4.8574271099999997</v>
      </c>
      <c r="F839" s="48">
        <v>4.8766000700000003</v>
      </c>
      <c r="G839" s="48">
        <v>4.77091011</v>
      </c>
      <c r="H839" s="48">
        <v>3.6251760900000001</v>
      </c>
      <c r="I839" s="48">
        <v>3.6127112000000001</v>
      </c>
      <c r="J839" s="198">
        <v>2.8769234199999998</v>
      </c>
      <c r="K839" s="49">
        <v>-20.3666371117625</v>
      </c>
      <c r="L839" s="48">
        <v>-41.005549384737598</v>
      </c>
      <c r="N839" s="253"/>
      <c r="O839" s="253"/>
      <c r="P839" s="253"/>
      <c r="Q839" s="253"/>
      <c r="R839" s="253"/>
      <c r="S839" s="253"/>
      <c r="T839" s="253"/>
      <c r="U839" s="253"/>
      <c r="V839" s="253"/>
      <c r="W839" s="253"/>
      <c r="X839" s="253"/>
    </row>
    <row r="840" spans="1:24" x14ac:dyDescent="0.25">
      <c r="A840" s="207" t="s">
        <v>114</v>
      </c>
      <c r="B840" s="40">
        <v>2.5713889999999999</v>
      </c>
      <c r="C840" s="40">
        <v>2.4420449999999998</v>
      </c>
      <c r="D840" s="40">
        <v>2.3865090000000002</v>
      </c>
      <c r="E840" s="40">
        <v>2.3242690000000001</v>
      </c>
      <c r="F840" s="40">
        <v>2.2645209999999998</v>
      </c>
      <c r="G840" s="40">
        <v>2.2545130000000002</v>
      </c>
      <c r="H840" s="40">
        <v>2.0174820000000002</v>
      </c>
      <c r="I840" s="40">
        <v>1.8967940000000001</v>
      </c>
      <c r="J840" s="209">
        <v>1.7955700000000001</v>
      </c>
      <c r="K840" s="51">
        <v>-5.3365837302311103</v>
      </c>
      <c r="L840" s="50">
        <v>-20.7086178489844</v>
      </c>
      <c r="N840" s="253"/>
      <c r="O840" s="253"/>
      <c r="P840" s="253"/>
      <c r="Q840" s="253"/>
      <c r="R840" s="253"/>
      <c r="S840" s="253"/>
      <c r="T840" s="253"/>
      <c r="U840" s="253"/>
      <c r="V840" s="253"/>
      <c r="W840" s="253"/>
      <c r="X840" s="253"/>
    </row>
    <row r="841" spans="1:24" ht="13.8" thickBot="1" x14ac:dyDescent="0.3">
      <c r="A841" s="204" t="s">
        <v>113</v>
      </c>
      <c r="B841" s="48">
        <v>0.19437489999999999</v>
      </c>
      <c r="C841" s="48">
        <v>0.18168729</v>
      </c>
      <c r="D841" s="48">
        <v>0.16837961000000001</v>
      </c>
      <c r="E841" s="48">
        <v>0.15921178999999999</v>
      </c>
      <c r="F841" s="48">
        <v>0.14977069000000001</v>
      </c>
      <c r="G841" s="48">
        <v>0.14112688000000001</v>
      </c>
      <c r="H841" s="48">
        <v>0.13352048999999999</v>
      </c>
      <c r="I841" s="48">
        <v>0.12933629999999999</v>
      </c>
      <c r="J841" s="198">
        <v>0.1179467</v>
      </c>
      <c r="K841" s="49">
        <v>-8.8061897549257306</v>
      </c>
      <c r="L841" s="48">
        <v>-21.248476587775599</v>
      </c>
      <c r="N841" s="253"/>
      <c r="O841" s="253"/>
      <c r="P841" s="253"/>
      <c r="Q841" s="253"/>
      <c r="R841" s="253"/>
      <c r="S841" s="253"/>
      <c r="T841" s="253"/>
      <c r="U841" s="253"/>
      <c r="V841" s="253"/>
      <c r="W841" s="253"/>
      <c r="X841" s="253"/>
    </row>
    <row r="842" spans="1:24" x14ac:dyDescent="0.25">
      <c r="A842" s="295" t="s">
        <v>60</v>
      </c>
      <c r="B842" s="189">
        <v>19.4362821</v>
      </c>
      <c r="C842" s="189">
        <v>19.15983795</v>
      </c>
      <c r="D842" s="189">
        <v>19.109324569999998</v>
      </c>
      <c r="E842" s="189">
        <v>18.981784430000001</v>
      </c>
      <c r="F842" s="189">
        <v>18.840316019999999</v>
      </c>
      <c r="G842" s="189">
        <v>18.701011609999998</v>
      </c>
      <c r="H842" s="189">
        <v>17.354406659999999</v>
      </c>
      <c r="I842" s="189">
        <v>17.228234539999999</v>
      </c>
      <c r="J842" s="688">
        <v>16.049206269999999</v>
      </c>
      <c r="K842" s="191">
        <v>-6.8435814898071401</v>
      </c>
      <c r="L842" s="189">
        <v>-14.814559092517801</v>
      </c>
      <c r="N842" s="253"/>
      <c r="O842" s="253"/>
      <c r="P842" s="253"/>
      <c r="Q842" s="253"/>
      <c r="R842" s="253"/>
      <c r="S842" s="253"/>
      <c r="T842" s="253"/>
      <c r="U842" s="253"/>
      <c r="V842" s="253"/>
      <c r="W842" s="253"/>
      <c r="X842" s="253"/>
    </row>
    <row r="843" spans="1:24" s="43" customFormat="1" x14ac:dyDescent="0.25">
      <c r="A843" s="420"/>
      <c r="B843" s="1"/>
      <c r="C843" s="1"/>
      <c r="D843" s="1"/>
      <c r="E843" s="1"/>
      <c r="F843" s="1"/>
      <c r="G843" s="1"/>
      <c r="H843" s="1"/>
      <c r="I843" s="202"/>
      <c r="J843" s="201"/>
      <c r="K843" s="1"/>
      <c r="L843" s="1"/>
      <c r="M843" s="1"/>
      <c r="N843" s="253"/>
      <c r="O843" s="253"/>
      <c r="P843" s="253"/>
      <c r="Q843" s="253"/>
      <c r="R843" s="253"/>
      <c r="S843" s="253"/>
      <c r="T843" s="253"/>
      <c r="U843" s="253"/>
      <c r="V843" s="253"/>
      <c r="W843" s="253"/>
      <c r="X843" s="253"/>
    </row>
    <row r="844" spans="1:24" ht="13.05" customHeight="1" x14ac:dyDescent="0.25">
      <c r="A844" s="474" t="s">
        <v>417</v>
      </c>
      <c r="B844" s="911"/>
      <c r="C844" s="911"/>
      <c r="D844" s="911"/>
      <c r="E844" s="911"/>
      <c r="F844" s="911"/>
      <c r="G844" s="911"/>
      <c r="H844" s="911"/>
      <c r="I844" s="911"/>
      <c r="J844" s="911"/>
      <c r="K844" s="911"/>
      <c r="L844" s="911"/>
      <c r="N844" s="253"/>
      <c r="O844" s="253"/>
      <c r="P844" s="253"/>
      <c r="Q844" s="253"/>
      <c r="R844" s="253"/>
      <c r="S844" s="253"/>
      <c r="T844" s="253"/>
      <c r="U844" s="253"/>
      <c r="V844" s="253"/>
      <c r="W844" s="253"/>
      <c r="X844" s="253"/>
    </row>
    <row r="845" spans="1:24" x14ac:dyDescent="0.25">
      <c r="N845" s="253"/>
      <c r="O845" s="253"/>
      <c r="P845" s="253"/>
      <c r="Q845" s="253"/>
      <c r="R845" s="253"/>
      <c r="S845" s="253"/>
      <c r="T845" s="253"/>
      <c r="U845" s="253"/>
      <c r="V845" s="253"/>
      <c r="W845" s="253"/>
      <c r="X845" s="253"/>
    </row>
    <row r="846" spans="1:24" ht="13.8" thickBot="1" x14ac:dyDescent="0.3">
      <c r="A846" s="704" t="s">
        <v>12</v>
      </c>
      <c r="B846" s="561" t="s">
        <v>229</v>
      </c>
      <c r="C846" s="561" t="s">
        <v>233</v>
      </c>
      <c r="D846" s="561" t="s">
        <v>239</v>
      </c>
      <c r="E846" s="561" t="s">
        <v>241</v>
      </c>
      <c r="F846" s="561" t="s">
        <v>244</v>
      </c>
      <c r="G846" s="561" t="s">
        <v>245</v>
      </c>
      <c r="H846" s="561" t="s">
        <v>248</v>
      </c>
      <c r="I846" s="561" t="s">
        <v>274</v>
      </c>
      <c r="J846" s="561" t="s">
        <v>425</v>
      </c>
      <c r="K846" s="514" t="s">
        <v>151</v>
      </c>
      <c r="L846" s="653" t="s">
        <v>3</v>
      </c>
      <c r="N846" s="253"/>
      <c r="O846" s="253"/>
      <c r="P846" s="253"/>
      <c r="Q846" s="253"/>
      <c r="R846" s="253"/>
      <c r="S846" s="253"/>
      <c r="T846" s="253"/>
      <c r="U846" s="253"/>
      <c r="V846" s="253"/>
      <c r="W846" s="253"/>
      <c r="X846" s="253"/>
    </row>
    <row r="847" spans="1:24" x14ac:dyDescent="0.25">
      <c r="A847" s="654" t="s">
        <v>13</v>
      </c>
      <c r="B847" s="464">
        <v>47.65</v>
      </c>
      <c r="C847" s="464">
        <v>48.34</v>
      </c>
      <c r="D847" s="464">
        <v>48.84</v>
      </c>
      <c r="E847" s="464">
        <v>49.2</v>
      </c>
      <c r="F847" s="464">
        <v>49.45</v>
      </c>
      <c r="G847" s="464">
        <v>49.93</v>
      </c>
      <c r="H847" s="464">
        <v>53.98</v>
      </c>
      <c r="I847" s="464">
        <v>54.24</v>
      </c>
      <c r="J847" s="464">
        <v>58.58</v>
      </c>
      <c r="K847" s="569">
        <v>4.34</v>
      </c>
      <c r="L847" s="464">
        <v>9.1300000000000008</v>
      </c>
      <c r="N847" s="253"/>
      <c r="O847" s="253"/>
      <c r="P847" s="253"/>
      <c r="Q847" s="253"/>
      <c r="R847" s="253"/>
      <c r="S847" s="253"/>
      <c r="T847" s="253"/>
      <c r="U847" s="253"/>
      <c r="V847" s="253"/>
      <c r="W847" s="253"/>
      <c r="X847" s="253"/>
    </row>
    <row r="848" spans="1:24" x14ac:dyDescent="0.25">
      <c r="A848" s="655" t="s">
        <v>130</v>
      </c>
      <c r="B848" s="469">
        <v>13.23</v>
      </c>
      <c r="C848" s="469">
        <v>12.75</v>
      </c>
      <c r="D848" s="469">
        <v>12.49</v>
      </c>
      <c r="E848" s="469">
        <v>12.24</v>
      </c>
      <c r="F848" s="469">
        <v>12.02</v>
      </c>
      <c r="G848" s="469">
        <v>12.06</v>
      </c>
      <c r="H848" s="469">
        <v>11.63</v>
      </c>
      <c r="I848" s="576">
        <v>11.01</v>
      </c>
      <c r="J848" s="576">
        <v>11.19</v>
      </c>
      <c r="K848" s="470">
        <v>0.18</v>
      </c>
      <c r="L848" s="576">
        <v>-0.83</v>
      </c>
      <c r="N848" s="253"/>
      <c r="O848" s="253"/>
      <c r="P848" s="253"/>
      <c r="Q848" s="253"/>
      <c r="R848" s="253"/>
      <c r="S848" s="253"/>
      <c r="T848" s="253"/>
      <c r="U848" s="253"/>
      <c r="V848" s="253"/>
      <c r="W848" s="253"/>
      <c r="X848" s="253"/>
    </row>
    <row r="849" spans="1:24" x14ac:dyDescent="0.25">
      <c r="A849" s="654" t="s">
        <v>16</v>
      </c>
      <c r="B849" s="464">
        <v>17.29</v>
      </c>
      <c r="C849" s="464">
        <v>17.09</v>
      </c>
      <c r="D849" s="464">
        <v>16.78</v>
      </c>
      <c r="E849" s="464">
        <v>16.48</v>
      </c>
      <c r="F849" s="464">
        <v>16.73</v>
      </c>
      <c r="G849" s="464">
        <v>16.28</v>
      </c>
      <c r="H849" s="464">
        <v>10.96</v>
      </c>
      <c r="I849" s="464">
        <v>11.31</v>
      </c>
      <c r="J849" s="464">
        <v>11.09</v>
      </c>
      <c r="K849" s="569">
        <v>-0.22</v>
      </c>
      <c r="L849" s="464">
        <v>-5.65</v>
      </c>
      <c r="N849" s="253"/>
      <c r="O849" s="253"/>
      <c r="P849" s="253"/>
      <c r="Q849" s="253"/>
      <c r="R849" s="253"/>
      <c r="S849" s="253"/>
      <c r="T849" s="253"/>
      <c r="U849" s="253"/>
      <c r="V849" s="253"/>
      <c r="W849" s="253"/>
      <c r="X849" s="253"/>
    </row>
    <row r="850" spans="1:24" x14ac:dyDescent="0.25">
      <c r="A850" s="655" t="s">
        <v>117</v>
      </c>
      <c r="B850" s="469">
        <v>5.54</v>
      </c>
      <c r="C850" s="469">
        <v>5.46</v>
      </c>
      <c r="D850" s="469">
        <v>5.44</v>
      </c>
      <c r="E850" s="469">
        <v>5.42</v>
      </c>
      <c r="F850" s="469">
        <v>5.4</v>
      </c>
      <c r="G850" s="469">
        <v>5.32</v>
      </c>
      <c r="H850" s="469">
        <v>5.71</v>
      </c>
      <c r="I850" s="576">
        <v>5.7</v>
      </c>
      <c r="J850" s="576">
        <v>6.06</v>
      </c>
      <c r="K850" s="470">
        <v>0.35</v>
      </c>
      <c r="L850" s="576">
        <v>0.66</v>
      </c>
      <c r="N850" s="253"/>
      <c r="O850" s="253"/>
      <c r="P850" s="253"/>
      <c r="Q850" s="253"/>
      <c r="R850" s="253"/>
      <c r="S850" s="253"/>
      <c r="T850" s="253"/>
      <c r="U850" s="253"/>
      <c r="V850" s="253"/>
      <c r="W850" s="253"/>
      <c r="X850" s="253"/>
    </row>
    <row r="851" spans="1:24" x14ac:dyDescent="0.25">
      <c r="A851" s="654" t="s">
        <v>280</v>
      </c>
      <c r="B851" s="464">
        <v>4.1100000000000003</v>
      </c>
      <c r="C851" s="464">
        <v>4.24</v>
      </c>
      <c r="D851" s="464">
        <v>4.2300000000000004</v>
      </c>
      <c r="E851" s="464">
        <v>4.2300000000000004</v>
      </c>
      <c r="F851" s="464">
        <v>4.25</v>
      </c>
      <c r="G851" s="464">
        <v>4.28</v>
      </c>
      <c r="H851" s="464">
        <v>4.59</v>
      </c>
      <c r="I851" s="464">
        <v>4.5999999999999996</v>
      </c>
      <c r="J851" s="464">
        <v>4.9000000000000004</v>
      </c>
      <c r="K851" s="569">
        <v>0.3</v>
      </c>
      <c r="L851" s="464">
        <v>0.65</v>
      </c>
      <c r="M851" s="43"/>
      <c r="N851" s="253"/>
      <c r="O851" s="253"/>
      <c r="P851" s="253"/>
      <c r="Q851" s="253"/>
      <c r="R851" s="253"/>
      <c r="S851" s="253"/>
      <c r="T851" s="253"/>
      <c r="U851" s="253"/>
      <c r="V851" s="253"/>
      <c r="W851" s="253"/>
      <c r="X851" s="253"/>
    </row>
    <row r="852" spans="1:24" x14ac:dyDescent="0.25">
      <c r="A852" s="655" t="s">
        <v>118</v>
      </c>
      <c r="B852" s="469">
        <v>6.04</v>
      </c>
      <c r="C852" s="469">
        <v>6.04</v>
      </c>
      <c r="D852" s="469">
        <v>5.97</v>
      </c>
      <c r="E852" s="469">
        <v>5.96</v>
      </c>
      <c r="F852" s="469">
        <v>5.94</v>
      </c>
      <c r="G852" s="469">
        <v>5.91</v>
      </c>
      <c r="H852" s="469">
        <v>6.31</v>
      </c>
      <c r="I852" s="576">
        <v>6.28</v>
      </c>
      <c r="J852" s="576">
        <v>2</v>
      </c>
      <c r="K852" s="470">
        <v>-4.28</v>
      </c>
      <c r="L852" s="576">
        <v>-3.94</v>
      </c>
      <c r="M852" s="43"/>
      <c r="N852" s="253"/>
      <c r="O852" s="253"/>
      <c r="P852" s="253"/>
      <c r="Q852" s="253"/>
      <c r="R852" s="253"/>
      <c r="S852" s="253"/>
      <c r="T852" s="253"/>
      <c r="U852" s="253"/>
      <c r="V852" s="253"/>
      <c r="W852" s="253"/>
      <c r="X852" s="253"/>
    </row>
    <row r="853" spans="1:24" x14ac:dyDescent="0.25">
      <c r="A853" s="834" t="s">
        <v>19</v>
      </c>
      <c r="B853" s="699">
        <v>6.14</v>
      </c>
      <c r="C853" s="699">
        <v>6.09</v>
      </c>
      <c r="D853" s="699">
        <v>6.25</v>
      </c>
      <c r="E853" s="699">
        <v>6.47</v>
      </c>
      <c r="F853" s="699">
        <v>6.21</v>
      </c>
      <c r="G853" s="699">
        <v>6.22</v>
      </c>
      <c r="H853" s="699">
        <v>6.82</v>
      </c>
      <c r="I853" s="821">
        <v>6.85</v>
      </c>
      <c r="J853" s="728">
        <v>6.19</v>
      </c>
      <c r="K853" s="795">
        <v>-0.67</v>
      </c>
      <c r="L853" s="724">
        <v>-0.02</v>
      </c>
      <c r="M853" s="43"/>
      <c r="N853" s="253"/>
      <c r="O853" s="253"/>
      <c r="P853" s="253"/>
      <c r="Q853" s="253"/>
      <c r="R853" s="253"/>
      <c r="S853" s="253"/>
      <c r="T853" s="253"/>
      <c r="U853" s="253"/>
      <c r="V853" s="253"/>
      <c r="W853" s="253"/>
      <c r="X853" s="253"/>
    </row>
    <row r="854" spans="1:24" x14ac:dyDescent="0.25">
      <c r="A854" s="435"/>
      <c r="B854" s="44"/>
      <c r="C854" s="44"/>
      <c r="D854" s="44"/>
      <c r="E854" s="44"/>
      <c r="F854" s="44"/>
      <c r="G854" s="44"/>
      <c r="H854" s="44"/>
      <c r="I854" s="714"/>
      <c r="J854" s="262"/>
      <c r="K854" s="44"/>
      <c r="L854" s="44"/>
      <c r="N854" s="253"/>
      <c r="O854" s="253"/>
      <c r="P854" s="253"/>
      <c r="Q854" s="253"/>
      <c r="R854" s="253"/>
      <c r="S854" s="253"/>
      <c r="T854" s="253"/>
      <c r="U854" s="253"/>
      <c r="V854" s="253"/>
      <c r="W854" s="253"/>
      <c r="X854" s="253"/>
    </row>
    <row r="855" spans="1:24" ht="13.05" customHeight="1" x14ac:dyDescent="0.25">
      <c r="A855" s="474" t="s">
        <v>418</v>
      </c>
      <c r="B855" s="911"/>
      <c r="C855" s="911"/>
      <c r="D855" s="911"/>
      <c r="E855" s="911"/>
      <c r="F855" s="911"/>
      <c r="G855" s="911"/>
      <c r="H855" s="911"/>
      <c r="I855" s="911"/>
      <c r="J855" s="911"/>
      <c r="K855" s="911"/>
      <c r="L855" s="911"/>
      <c r="N855" s="253"/>
      <c r="O855" s="253"/>
      <c r="P855" s="253"/>
      <c r="Q855" s="253"/>
      <c r="R855" s="253"/>
      <c r="S855" s="253"/>
      <c r="T855" s="253"/>
      <c r="U855" s="253"/>
      <c r="V855" s="253"/>
      <c r="W855" s="253"/>
      <c r="X855" s="253"/>
    </row>
    <row r="856" spans="1:24" ht="16.2" customHeight="1" x14ac:dyDescent="0.25">
      <c r="N856" s="253"/>
      <c r="O856" s="253"/>
      <c r="P856" s="253"/>
      <c r="Q856" s="253"/>
      <c r="R856" s="253"/>
      <c r="S856" s="253"/>
      <c r="T856" s="253"/>
      <c r="U856" s="253"/>
      <c r="V856" s="253"/>
      <c r="W856" s="253"/>
      <c r="X856" s="253"/>
    </row>
    <row r="857" spans="1:24" ht="13.8" thickBot="1" x14ac:dyDescent="0.3">
      <c r="A857" s="700" t="s">
        <v>12</v>
      </c>
      <c r="B857" s="561" t="s">
        <v>229</v>
      </c>
      <c r="C857" s="561" t="s">
        <v>233</v>
      </c>
      <c r="D857" s="561" t="s">
        <v>239</v>
      </c>
      <c r="E857" s="561" t="s">
        <v>241</v>
      </c>
      <c r="F857" s="561" t="s">
        <v>244</v>
      </c>
      <c r="G857" s="561" t="s">
        <v>245</v>
      </c>
      <c r="H857" s="561" t="s">
        <v>248</v>
      </c>
      <c r="I857" s="561" t="s">
        <v>274</v>
      </c>
      <c r="J857" s="561" t="s">
        <v>425</v>
      </c>
      <c r="K857" s="514" t="s">
        <v>151</v>
      </c>
      <c r="L857" s="561" t="s">
        <v>3</v>
      </c>
      <c r="N857" s="253"/>
      <c r="O857" s="253"/>
      <c r="P857" s="253"/>
      <c r="Q857" s="253"/>
      <c r="R857" s="253"/>
      <c r="S857" s="253"/>
      <c r="T857" s="253"/>
      <c r="U857" s="253"/>
      <c r="V857" s="253"/>
      <c r="W857" s="253"/>
      <c r="X857" s="253"/>
    </row>
    <row r="858" spans="1:24" x14ac:dyDescent="0.25">
      <c r="A858" s="654" t="s">
        <v>16</v>
      </c>
      <c r="B858" s="464">
        <v>47.53</v>
      </c>
      <c r="C858" s="464">
        <v>47.54</v>
      </c>
      <c r="D858" s="464">
        <v>47.43</v>
      </c>
      <c r="E858" s="464">
        <v>46.96</v>
      </c>
      <c r="F858" s="464">
        <v>48.08</v>
      </c>
      <c r="G858" s="464">
        <v>47.92</v>
      </c>
      <c r="H858" s="464">
        <v>35.6</v>
      </c>
      <c r="I858" s="464">
        <v>35.979999999999997</v>
      </c>
      <c r="J858" s="464">
        <v>39.67</v>
      </c>
      <c r="K858" s="569">
        <v>3.68</v>
      </c>
      <c r="L858" s="464">
        <v>-8.41</v>
      </c>
      <c r="N858" s="253"/>
      <c r="O858" s="253"/>
      <c r="P858" s="253"/>
      <c r="Q858" s="253"/>
      <c r="R858" s="253"/>
      <c r="S858" s="253"/>
      <c r="T858" s="253"/>
      <c r="U858" s="253"/>
      <c r="V858" s="253"/>
      <c r="W858" s="253"/>
      <c r="X858" s="253"/>
    </row>
    <row r="859" spans="1:24" ht="12.75" customHeight="1" x14ac:dyDescent="0.25">
      <c r="A859" s="689" t="s">
        <v>117</v>
      </c>
      <c r="B859" s="469">
        <v>14.75</v>
      </c>
      <c r="C859" s="469">
        <v>14.54</v>
      </c>
      <c r="D859" s="469">
        <v>14.63</v>
      </c>
      <c r="E859" s="469">
        <v>14.6</v>
      </c>
      <c r="F859" s="469">
        <v>14.56</v>
      </c>
      <c r="G859" s="469">
        <v>14.48</v>
      </c>
      <c r="H859" s="469">
        <v>17.86</v>
      </c>
      <c r="I859" s="576">
        <v>17.75</v>
      </c>
      <c r="J859" s="576">
        <v>21.5</v>
      </c>
      <c r="K859" s="470">
        <v>3.75</v>
      </c>
      <c r="L859" s="469">
        <v>6.94</v>
      </c>
      <c r="N859" s="253"/>
      <c r="O859" s="253"/>
      <c r="P859" s="253"/>
      <c r="Q859" s="253"/>
      <c r="R859" s="253"/>
      <c r="S859" s="253"/>
      <c r="T859" s="253"/>
      <c r="U859" s="253"/>
      <c r="V859" s="253"/>
      <c r="W859" s="253"/>
      <c r="X859" s="253"/>
    </row>
    <row r="860" spans="1:24" x14ac:dyDescent="0.25">
      <c r="A860" s="654" t="s">
        <v>280</v>
      </c>
      <c r="B860" s="464">
        <v>8.0399999999999991</v>
      </c>
      <c r="C860" s="464">
        <v>8.32</v>
      </c>
      <c r="D860" s="464">
        <v>8.19</v>
      </c>
      <c r="E860" s="464">
        <v>7.91</v>
      </c>
      <c r="F860" s="464">
        <v>7.63</v>
      </c>
      <c r="G860" s="464">
        <v>7.5</v>
      </c>
      <c r="H860" s="464">
        <v>8.9499999999999993</v>
      </c>
      <c r="I860" s="464">
        <v>8.76</v>
      </c>
      <c r="J860" s="464">
        <v>10.48</v>
      </c>
      <c r="K860" s="569">
        <v>1.72</v>
      </c>
      <c r="L860" s="464">
        <v>2.85</v>
      </c>
      <c r="N860" s="253"/>
      <c r="O860" s="253"/>
      <c r="P860" s="253"/>
      <c r="Q860" s="253"/>
      <c r="R860" s="253"/>
      <c r="S860" s="253"/>
      <c r="T860" s="253"/>
      <c r="U860" s="253"/>
      <c r="V860" s="253"/>
      <c r="W860" s="253"/>
      <c r="X860" s="253"/>
    </row>
    <row r="861" spans="1:24" x14ac:dyDescent="0.25">
      <c r="A861" s="655" t="s">
        <v>118</v>
      </c>
      <c r="B861" s="469">
        <v>17.23</v>
      </c>
      <c r="C861" s="469">
        <v>17.28</v>
      </c>
      <c r="D861" s="469">
        <v>17.239999999999998</v>
      </c>
      <c r="E861" s="469">
        <v>17.3</v>
      </c>
      <c r="F861" s="469">
        <v>17.260000000000002</v>
      </c>
      <c r="G861" s="469">
        <v>17.43</v>
      </c>
      <c r="H861" s="469">
        <v>21.44</v>
      </c>
      <c r="I861" s="576">
        <v>21.31</v>
      </c>
      <c r="J861" s="576">
        <v>8.5399999999999991</v>
      </c>
      <c r="K861" s="470">
        <v>-12.77</v>
      </c>
      <c r="L861" s="469">
        <v>-8.7200000000000006</v>
      </c>
      <c r="N861" s="253"/>
      <c r="O861" s="253"/>
      <c r="P861" s="253"/>
      <c r="Q861" s="253"/>
      <c r="R861" s="253"/>
      <c r="S861" s="253"/>
      <c r="T861" s="253"/>
      <c r="U861" s="253"/>
      <c r="V861" s="253"/>
      <c r="W861" s="253"/>
      <c r="X861" s="253"/>
    </row>
    <row r="862" spans="1:24" x14ac:dyDescent="0.25">
      <c r="A862" s="654" t="s">
        <v>122</v>
      </c>
      <c r="B862" s="464">
        <v>2.52</v>
      </c>
      <c r="C862" s="464">
        <v>2.56</v>
      </c>
      <c r="D862" s="464">
        <v>2.56</v>
      </c>
      <c r="E862" s="464">
        <v>2.6</v>
      </c>
      <c r="F862" s="464">
        <v>2.59</v>
      </c>
      <c r="G862" s="464">
        <v>2.65</v>
      </c>
      <c r="H862" s="464">
        <v>3.28</v>
      </c>
      <c r="I862" s="464">
        <v>3.41</v>
      </c>
      <c r="J862" s="464">
        <v>4.3</v>
      </c>
      <c r="K862" s="569">
        <v>0.9</v>
      </c>
      <c r="L862" s="464">
        <v>1.71</v>
      </c>
      <c r="M862" s="43"/>
      <c r="N862" s="253"/>
      <c r="O862" s="253"/>
      <c r="P862" s="253"/>
      <c r="Q862" s="253"/>
      <c r="R862" s="253"/>
      <c r="S862" s="253"/>
      <c r="T862" s="253"/>
      <c r="U862" s="253"/>
      <c r="V862" s="253"/>
      <c r="W862" s="253"/>
      <c r="X862" s="253"/>
    </row>
    <row r="863" spans="1:24" x14ac:dyDescent="0.25">
      <c r="A863" s="895" t="s">
        <v>268</v>
      </c>
      <c r="B863" s="576" t="s">
        <v>77</v>
      </c>
      <c r="C863" s="576">
        <v>2.19</v>
      </c>
      <c r="D863" s="576">
        <v>2.2200000000000002</v>
      </c>
      <c r="E863" s="576">
        <v>2.2000000000000002</v>
      </c>
      <c r="F863" s="576">
        <v>2.19</v>
      </c>
      <c r="G863" s="576">
        <v>2.2200000000000002</v>
      </c>
      <c r="H863" s="576">
        <v>2.72</v>
      </c>
      <c r="I863" s="576">
        <v>2.71</v>
      </c>
      <c r="J863" s="576">
        <v>3.29</v>
      </c>
      <c r="K863" s="660">
        <v>0.59</v>
      </c>
      <c r="L863" s="576">
        <v>1.1000000000000001</v>
      </c>
      <c r="M863" s="43"/>
      <c r="N863" s="253"/>
      <c r="O863" s="253"/>
      <c r="P863" s="253"/>
      <c r="Q863" s="253"/>
      <c r="R863" s="253"/>
      <c r="S863" s="253"/>
      <c r="T863" s="253"/>
      <c r="U863" s="253"/>
      <c r="V863" s="253"/>
      <c r="W863" s="253"/>
      <c r="X863" s="253"/>
    </row>
    <row r="864" spans="1:24" x14ac:dyDescent="0.25">
      <c r="A864" s="834" t="s">
        <v>19</v>
      </c>
      <c r="B864" s="699">
        <v>9.9499999999999993</v>
      </c>
      <c r="C864" s="699">
        <v>7.57</v>
      </c>
      <c r="D864" s="699">
        <v>7.73</v>
      </c>
      <c r="E864" s="699">
        <v>8.44</v>
      </c>
      <c r="F864" s="699">
        <v>7.69</v>
      </c>
      <c r="G864" s="699">
        <v>7.8</v>
      </c>
      <c r="H864" s="699">
        <v>10.15</v>
      </c>
      <c r="I864" s="821">
        <v>10.08</v>
      </c>
      <c r="J864" s="821">
        <v>12.22</v>
      </c>
      <c r="K864" s="776">
        <v>2.14</v>
      </c>
      <c r="L864" s="699">
        <v>4.53</v>
      </c>
      <c r="N864" s="253"/>
      <c r="O864" s="253"/>
      <c r="P864" s="253"/>
      <c r="Q864" s="253"/>
      <c r="R864" s="253"/>
      <c r="S864" s="253"/>
      <c r="T864" s="253"/>
      <c r="U864" s="253"/>
      <c r="V864" s="253"/>
      <c r="W864" s="253"/>
      <c r="X864" s="253"/>
    </row>
    <row r="865" spans="1:24" x14ac:dyDescent="0.25">
      <c r="N865" s="253"/>
      <c r="O865" s="253"/>
      <c r="P865" s="253"/>
      <c r="Q865" s="253"/>
      <c r="R865" s="253"/>
      <c r="S865" s="253"/>
      <c r="T865" s="253"/>
      <c r="U865" s="253"/>
      <c r="V865" s="253"/>
      <c r="W865" s="253"/>
      <c r="X865" s="253"/>
    </row>
    <row r="866" spans="1:24" ht="13.05" customHeight="1" x14ac:dyDescent="0.25">
      <c r="A866" s="911" t="s">
        <v>419</v>
      </c>
      <c r="B866" s="911"/>
      <c r="C866" s="911"/>
      <c r="D866" s="911"/>
      <c r="E866" s="911"/>
      <c r="F866" s="911"/>
      <c r="G866" s="911"/>
      <c r="H866" s="911"/>
      <c r="I866" s="911"/>
      <c r="J866" s="911"/>
      <c r="K866" s="911"/>
      <c r="L866" s="911"/>
      <c r="N866" s="253"/>
      <c r="O866" s="253"/>
      <c r="P866" s="253"/>
      <c r="Q866" s="253"/>
      <c r="R866" s="253"/>
      <c r="S866" s="253"/>
      <c r="T866" s="253"/>
      <c r="U866" s="253"/>
      <c r="V866" s="253"/>
      <c r="W866" s="253"/>
      <c r="X866" s="253"/>
    </row>
    <row r="867" spans="1:24" s="43" customFormat="1" x14ac:dyDescent="0.25">
      <c r="A867" s="428"/>
      <c r="B867" s="1"/>
      <c r="C867" s="1"/>
      <c r="D867" s="1"/>
      <c r="E867" s="1"/>
      <c r="F867" s="1"/>
      <c r="G867" s="1"/>
      <c r="H867" s="1"/>
      <c r="I867" s="202"/>
      <c r="J867" s="201"/>
      <c r="K867" s="1"/>
      <c r="L867" s="1"/>
      <c r="M867" s="1"/>
      <c r="N867" s="253"/>
      <c r="O867" s="253"/>
      <c r="P867" s="253"/>
      <c r="Q867" s="253"/>
      <c r="R867" s="253"/>
      <c r="S867" s="253"/>
      <c r="T867" s="253"/>
      <c r="U867" s="253"/>
      <c r="V867" s="253"/>
      <c r="W867" s="253"/>
      <c r="X867" s="253"/>
    </row>
    <row r="868" spans="1:24" s="43" customFormat="1" ht="13.8" thickBot="1" x14ac:dyDescent="0.3">
      <c r="A868" s="705" t="s">
        <v>12</v>
      </c>
      <c r="B868" s="561" t="s">
        <v>229</v>
      </c>
      <c r="C868" s="561" t="s">
        <v>233</v>
      </c>
      <c r="D868" s="561" t="s">
        <v>239</v>
      </c>
      <c r="E868" s="561" t="s">
        <v>241</v>
      </c>
      <c r="F868" s="561" t="s">
        <v>244</v>
      </c>
      <c r="G868" s="561" t="s">
        <v>245</v>
      </c>
      <c r="H868" s="561" t="s">
        <v>248</v>
      </c>
      <c r="I868" s="651" t="s">
        <v>274</v>
      </c>
      <c r="J868" s="651" t="s">
        <v>425</v>
      </c>
      <c r="K868" s="514" t="s">
        <v>151</v>
      </c>
      <c r="L868" s="561" t="s">
        <v>3</v>
      </c>
      <c r="M868" s="1"/>
      <c r="N868" s="253"/>
      <c r="O868" s="253"/>
      <c r="P868" s="253"/>
      <c r="Q868" s="253"/>
      <c r="R868" s="253"/>
      <c r="S868" s="253"/>
      <c r="T868" s="253"/>
      <c r="U868" s="253"/>
      <c r="V868" s="253"/>
      <c r="W868" s="253"/>
      <c r="X868" s="253"/>
    </row>
    <row r="869" spans="1:24" s="43" customFormat="1" x14ac:dyDescent="0.25">
      <c r="A869" s="565" t="s">
        <v>13</v>
      </c>
      <c r="B869" s="797">
        <v>88.109981461040107</v>
      </c>
      <c r="C869" s="797">
        <v>88.220149416155294</v>
      </c>
      <c r="D869" s="797">
        <v>88.092161029235697</v>
      </c>
      <c r="E869" s="797">
        <v>87.989895891078106</v>
      </c>
      <c r="F869" s="797">
        <v>87.885844131510098</v>
      </c>
      <c r="G869" s="797">
        <v>87.988827787989806</v>
      </c>
      <c r="H869" s="797">
        <v>87.946192658643</v>
      </c>
      <c r="I869" s="797">
        <v>87.434353790026407</v>
      </c>
      <c r="J869" s="797">
        <v>89.614009937111007</v>
      </c>
      <c r="K869" s="796">
        <v>2.1796561470846001</v>
      </c>
      <c r="L869" s="797">
        <v>1.72816580560088</v>
      </c>
      <c r="M869" s="1"/>
      <c r="N869" s="253"/>
      <c r="O869" s="253"/>
      <c r="P869" s="253"/>
      <c r="Q869" s="253"/>
      <c r="R869" s="253"/>
      <c r="S869" s="253"/>
      <c r="T869" s="253"/>
      <c r="U869" s="253"/>
      <c r="V869" s="253"/>
      <c r="W869" s="253"/>
      <c r="X869" s="253"/>
    </row>
    <row r="870" spans="1:24" s="43" customFormat="1" x14ac:dyDescent="0.25">
      <c r="A870" s="895" t="s">
        <v>280</v>
      </c>
      <c r="B870" s="765">
        <v>2.7474437805498</v>
      </c>
      <c r="C870" s="765">
        <v>2.8058372942594101</v>
      </c>
      <c r="D870" s="765">
        <v>2.8915590584444</v>
      </c>
      <c r="E870" s="765">
        <v>3.0609753127818702</v>
      </c>
      <c r="F870" s="765">
        <v>3.2611418625446298</v>
      </c>
      <c r="G870" s="765">
        <v>3.4265548400724799</v>
      </c>
      <c r="H870" s="765">
        <v>3.5438100525596998</v>
      </c>
      <c r="I870" s="765">
        <v>3.6138630555485198</v>
      </c>
      <c r="J870" s="765">
        <v>3.7461259741006399</v>
      </c>
      <c r="K870" s="774">
        <v>0.132262918552113</v>
      </c>
      <c r="L870" s="765">
        <v>0.48498411155600302</v>
      </c>
      <c r="M870" s="1"/>
      <c r="N870" s="253"/>
      <c r="O870" s="253"/>
      <c r="P870" s="253"/>
      <c r="Q870" s="253"/>
      <c r="R870" s="253"/>
      <c r="S870" s="253"/>
      <c r="T870" s="253"/>
      <c r="U870" s="253"/>
      <c r="V870" s="253"/>
      <c r="W870" s="253"/>
      <c r="X870" s="253"/>
    </row>
    <row r="871" spans="1:24" s="43" customFormat="1" x14ac:dyDescent="0.25">
      <c r="A871" s="896" t="s">
        <v>16</v>
      </c>
      <c r="B871" s="797">
        <v>3.24916875186815</v>
      </c>
      <c r="C871" s="797">
        <v>3.03512716984946</v>
      </c>
      <c r="D871" s="797">
        <v>2.8277338976271</v>
      </c>
      <c r="E871" s="797">
        <v>2.7283229472371202</v>
      </c>
      <c r="F871" s="797">
        <v>2.64110254815875</v>
      </c>
      <c r="G871" s="797">
        <v>2.3458821028774302</v>
      </c>
      <c r="H871" s="797">
        <v>2.2004903824598401</v>
      </c>
      <c r="I871" s="797">
        <v>2.5959115266191501</v>
      </c>
      <c r="J871" s="797">
        <v>2.7320577701595399</v>
      </c>
      <c r="K871" s="796">
        <v>0.13614624354038801</v>
      </c>
      <c r="L871" s="797">
        <v>9.09552220007908E-2</v>
      </c>
      <c r="M871" s="1"/>
      <c r="N871" s="253"/>
      <c r="O871" s="253"/>
      <c r="P871" s="253"/>
      <c r="Q871" s="253"/>
      <c r="R871" s="253"/>
      <c r="S871" s="253"/>
      <c r="T871" s="253"/>
      <c r="U871" s="253"/>
      <c r="V871" s="253"/>
      <c r="W871" s="253"/>
      <c r="X871" s="253"/>
    </row>
    <row r="872" spans="1:24" s="43" customFormat="1" x14ac:dyDescent="0.25">
      <c r="A872" s="540" t="s">
        <v>115</v>
      </c>
      <c r="B872" s="765"/>
      <c r="C872" s="765"/>
      <c r="D872" s="765">
        <v>2.02992844798825</v>
      </c>
      <c r="E872" s="765"/>
      <c r="F872" s="765"/>
      <c r="G872" s="765"/>
      <c r="H872" s="765"/>
      <c r="I872" s="765"/>
      <c r="J872" s="765"/>
      <c r="K872" s="774"/>
      <c r="L872" s="765"/>
      <c r="M872" s="1"/>
      <c r="N872" s="253"/>
      <c r="O872" s="253"/>
      <c r="P872" s="253"/>
      <c r="Q872" s="253"/>
      <c r="R872" s="253"/>
      <c r="S872" s="253"/>
      <c r="T872" s="253"/>
      <c r="U872" s="253"/>
      <c r="V872" s="253"/>
      <c r="W872" s="253"/>
      <c r="X872" s="253"/>
    </row>
    <row r="873" spans="1:24" s="43" customFormat="1" ht="12.45" customHeight="1" x14ac:dyDescent="0.25">
      <c r="A873" s="523" t="s">
        <v>19</v>
      </c>
      <c r="B873" s="797">
        <v>5.89340600654194</v>
      </c>
      <c r="C873" s="797">
        <v>5.9388861197358098</v>
      </c>
      <c r="D873" s="797">
        <v>4.1586175667045797</v>
      </c>
      <c r="E873" s="797">
        <v>6.2208058489029101</v>
      </c>
      <c r="F873" s="797">
        <v>6.2119114577864902</v>
      </c>
      <c r="G873" s="797">
        <v>6.2387352690602702</v>
      </c>
      <c r="H873" s="797">
        <v>6.3095069063374698</v>
      </c>
      <c r="I873" s="797">
        <v>6.3558716278059002</v>
      </c>
      <c r="J873" s="763">
        <v>3.9078063186288001</v>
      </c>
      <c r="K873" s="773">
        <v>-2.4480653091771001</v>
      </c>
      <c r="L873" s="763">
        <v>-2.3041051391576901</v>
      </c>
      <c r="M873" s="1"/>
      <c r="N873" s="253"/>
      <c r="O873" s="253"/>
      <c r="P873" s="253"/>
      <c r="Q873" s="253"/>
      <c r="R873" s="253"/>
      <c r="S873" s="253"/>
      <c r="T873" s="253"/>
      <c r="U873" s="253"/>
      <c r="V873" s="253"/>
      <c r="W873" s="253"/>
      <c r="X873" s="253"/>
    </row>
    <row r="874" spans="1:24" ht="12.45" customHeight="1" x14ac:dyDescent="0.25">
      <c r="A874" s="428"/>
      <c r="B874" s="43"/>
      <c r="C874" s="43"/>
      <c r="D874" s="43"/>
      <c r="E874" s="43"/>
      <c r="F874" s="43"/>
      <c r="G874" s="43"/>
      <c r="H874" s="43"/>
      <c r="I874" s="43"/>
      <c r="J874" s="203"/>
      <c r="N874" s="253"/>
      <c r="O874" s="253"/>
      <c r="P874" s="253"/>
      <c r="Q874" s="253"/>
      <c r="R874" s="253"/>
      <c r="S874" s="253"/>
      <c r="T874" s="253"/>
      <c r="U874" s="253"/>
      <c r="V874" s="253"/>
      <c r="W874" s="253"/>
      <c r="X874" s="253"/>
    </row>
    <row r="875" spans="1:24" ht="13.05" customHeight="1" x14ac:dyDescent="0.25">
      <c r="A875" s="911" t="s">
        <v>432</v>
      </c>
      <c r="B875" s="422"/>
      <c r="C875" s="422"/>
      <c r="D875" s="422"/>
      <c r="E875" s="422"/>
      <c r="F875" s="422"/>
      <c r="G875" s="422"/>
      <c r="H875" s="422"/>
      <c r="I875" s="422"/>
      <c r="J875" s="422"/>
      <c r="K875" s="422"/>
      <c r="L875" s="422"/>
      <c r="N875" s="253"/>
      <c r="O875" s="253"/>
      <c r="P875" s="253"/>
      <c r="Q875" s="253"/>
      <c r="R875" s="253"/>
      <c r="S875" s="253"/>
      <c r="T875" s="253"/>
      <c r="U875" s="253"/>
      <c r="V875" s="253"/>
      <c r="W875" s="253"/>
      <c r="X875" s="253"/>
    </row>
    <row r="876" spans="1:24" x14ac:dyDescent="0.25">
      <c r="N876" s="253"/>
      <c r="O876" s="253"/>
      <c r="P876" s="253"/>
      <c r="Q876" s="253"/>
      <c r="R876" s="253"/>
      <c r="S876" s="253"/>
      <c r="T876" s="253"/>
      <c r="U876" s="253"/>
      <c r="V876" s="253"/>
      <c r="W876" s="253"/>
      <c r="X876" s="253"/>
    </row>
    <row r="877" spans="1:24" ht="33" customHeight="1" thickBot="1" x14ac:dyDescent="0.3">
      <c r="A877" s="127"/>
      <c r="B877" s="261" t="s">
        <v>114</v>
      </c>
      <c r="C877" s="261" t="s">
        <v>113</v>
      </c>
      <c r="D877" s="905"/>
      <c r="I877" s="1"/>
      <c r="K877" s="171"/>
      <c r="L877" s="171"/>
      <c r="N877" s="253"/>
      <c r="O877" s="253"/>
      <c r="P877" s="253"/>
      <c r="Q877" s="253"/>
      <c r="R877" s="253"/>
      <c r="S877" s="253"/>
      <c r="T877" s="253"/>
      <c r="U877" s="253"/>
      <c r="V877" s="253"/>
      <c r="W877" s="253"/>
      <c r="X877" s="253"/>
    </row>
    <row r="878" spans="1:24" s="35" customFormat="1" ht="86.25" customHeight="1" x14ac:dyDescent="0.25">
      <c r="A878" s="439" t="s">
        <v>12</v>
      </c>
      <c r="B878" s="260" t="s">
        <v>112</v>
      </c>
      <c r="C878" s="259" t="s">
        <v>437</v>
      </c>
      <c r="E878" s="1"/>
      <c r="F878" s="1"/>
      <c r="G878" s="1"/>
      <c r="H878" s="1"/>
      <c r="I878" s="1"/>
      <c r="J878" s="201"/>
      <c r="K878" s="258"/>
      <c r="L878" s="44"/>
      <c r="M878" s="1"/>
      <c r="N878" s="253"/>
      <c r="O878" s="253"/>
      <c r="P878" s="253"/>
      <c r="Q878" s="253"/>
      <c r="R878" s="253"/>
      <c r="S878" s="253"/>
      <c r="T878" s="253"/>
      <c r="U878" s="253"/>
      <c r="V878" s="253"/>
      <c r="W878" s="253"/>
      <c r="X878" s="253"/>
    </row>
    <row r="879" spans="1:24" s="59" customFormat="1" x14ac:dyDescent="0.25">
      <c r="A879" s="420"/>
      <c r="B879" s="1"/>
      <c r="C879" s="1"/>
      <c r="D879" s="1"/>
      <c r="E879" s="1"/>
      <c r="F879" s="1"/>
      <c r="G879" s="1"/>
      <c r="H879" s="1"/>
      <c r="I879" s="1"/>
      <c r="J879" s="201"/>
      <c r="K879" s="1"/>
      <c r="L879" s="1"/>
      <c r="M879" s="1"/>
      <c r="N879" s="253"/>
      <c r="O879" s="253"/>
      <c r="P879" s="253"/>
      <c r="Q879" s="253"/>
      <c r="R879" s="253"/>
      <c r="S879" s="253"/>
      <c r="T879" s="253"/>
      <c r="U879" s="253"/>
      <c r="V879" s="253"/>
      <c r="W879" s="253"/>
      <c r="X879" s="253"/>
    </row>
    <row r="880" spans="1:24" s="59" customFormat="1" ht="14.4" x14ac:dyDescent="0.25">
      <c r="A880" s="961" t="s">
        <v>111</v>
      </c>
      <c r="B880" s="970"/>
      <c r="C880" s="970"/>
      <c r="D880" s="970"/>
      <c r="E880" s="970"/>
      <c r="F880" s="970"/>
      <c r="G880" s="970"/>
      <c r="H880" s="970"/>
      <c r="I880" s="970"/>
      <c r="J880" s="970"/>
      <c r="K880" s="970"/>
      <c r="L880" s="970"/>
      <c r="M880" s="1"/>
      <c r="N880" s="253"/>
      <c r="O880" s="253"/>
      <c r="P880" s="253"/>
      <c r="Q880" s="253"/>
      <c r="R880" s="253"/>
      <c r="S880" s="253"/>
      <c r="T880" s="253"/>
      <c r="U880" s="253"/>
      <c r="V880" s="253"/>
      <c r="W880" s="253"/>
      <c r="X880" s="253"/>
    </row>
    <row r="881" spans="1:24" s="59" customFormat="1" x14ac:dyDescent="0.25">
      <c r="A881" s="425"/>
      <c r="B881" s="34"/>
      <c r="C881" s="34"/>
      <c r="D881" s="34"/>
      <c r="E881" s="34"/>
      <c r="F881" s="34"/>
      <c r="G881" s="34"/>
      <c r="H881" s="34"/>
      <c r="I881" s="1"/>
      <c r="J881" s="201"/>
      <c r="K881" s="1"/>
      <c r="L881" s="1"/>
      <c r="M881" s="1"/>
      <c r="N881" s="253"/>
      <c r="O881" s="253"/>
      <c r="P881" s="253"/>
      <c r="Q881" s="253"/>
      <c r="R881" s="253"/>
      <c r="S881" s="253"/>
      <c r="T881" s="253"/>
      <c r="U881" s="253"/>
      <c r="V881" s="253"/>
      <c r="W881" s="253"/>
      <c r="X881" s="253"/>
    </row>
    <row r="882" spans="1:24" s="59" customFormat="1" x14ac:dyDescent="0.25">
      <c r="A882" s="962" t="s">
        <v>433</v>
      </c>
      <c r="B882" s="962"/>
      <c r="C882" s="962"/>
      <c r="D882" s="962"/>
      <c r="E882" s="962"/>
      <c r="F882" s="962"/>
      <c r="G882" s="962"/>
      <c r="H882" s="962"/>
      <c r="I882" s="962"/>
      <c r="J882" s="962"/>
      <c r="K882" s="962"/>
      <c r="L882" s="962"/>
      <c r="M882" s="1"/>
      <c r="N882" s="253"/>
      <c r="O882" s="253"/>
      <c r="P882" s="253"/>
      <c r="Q882" s="253"/>
      <c r="R882" s="253"/>
      <c r="S882" s="253"/>
      <c r="T882" s="253"/>
      <c r="U882" s="253"/>
      <c r="V882" s="253"/>
      <c r="W882" s="253"/>
      <c r="X882" s="253"/>
    </row>
    <row r="883" spans="1:24" x14ac:dyDescent="0.25">
      <c r="I883" s="1"/>
      <c r="N883" s="253"/>
      <c r="O883" s="253"/>
      <c r="P883" s="253"/>
      <c r="Q883" s="253"/>
      <c r="R883" s="253"/>
      <c r="S883" s="253"/>
      <c r="T883" s="253"/>
      <c r="U883" s="253"/>
      <c r="V883" s="253"/>
      <c r="W883" s="253"/>
      <c r="X883" s="253"/>
    </row>
    <row r="884" spans="1:24" ht="13.8" thickBot="1" x14ac:dyDescent="0.3">
      <c r="A884" s="127"/>
      <c r="B884" s="458" t="s">
        <v>109</v>
      </c>
      <c r="C884" s="171" t="s">
        <v>108</v>
      </c>
      <c r="D884" s="171"/>
      <c r="G884" s="253"/>
      <c r="I884" s="459"/>
      <c r="N884" s="253"/>
      <c r="O884" s="253"/>
      <c r="P884" s="253"/>
      <c r="Q884" s="253"/>
      <c r="R884" s="253"/>
      <c r="S884" s="253"/>
      <c r="T884" s="253"/>
      <c r="U884" s="253"/>
      <c r="V884" s="253"/>
      <c r="W884" s="253"/>
      <c r="X884" s="253"/>
    </row>
    <row r="885" spans="1:24" ht="40.799999999999997" x14ac:dyDescent="0.25">
      <c r="A885" s="460" t="s">
        <v>110</v>
      </c>
      <c r="B885" s="456" t="s">
        <v>17</v>
      </c>
      <c r="C885" s="457" t="s">
        <v>17</v>
      </c>
      <c r="D885" s="455"/>
      <c r="G885" s="253"/>
      <c r="I885" s="459"/>
      <c r="N885" s="253"/>
      <c r="O885" s="253"/>
      <c r="P885" s="253"/>
      <c r="Q885" s="253"/>
      <c r="R885" s="253"/>
      <c r="S885" s="253"/>
      <c r="T885" s="253"/>
      <c r="U885" s="253"/>
      <c r="V885" s="253"/>
      <c r="W885" s="253"/>
      <c r="X885" s="253"/>
    </row>
    <row r="886" spans="1:24" x14ac:dyDescent="0.25">
      <c r="N886" s="253"/>
      <c r="O886" s="253"/>
      <c r="P886" s="253"/>
      <c r="Q886" s="253"/>
      <c r="R886" s="253"/>
      <c r="S886" s="253"/>
      <c r="T886" s="253"/>
      <c r="U886" s="253"/>
      <c r="V886" s="253"/>
      <c r="W886" s="253"/>
      <c r="X886" s="253"/>
    </row>
    <row r="887" spans="1:24" ht="16.95" customHeight="1" x14ac:dyDescent="0.25">
      <c r="A887" s="911" t="s">
        <v>420</v>
      </c>
      <c r="B887" s="911"/>
      <c r="C887" s="911"/>
      <c r="D887" s="911"/>
      <c r="E887" s="911"/>
      <c r="F887" s="911"/>
      <c r="G887" s="911"/>
      <c r="H887" s="911"/>
      <c r="I887" s="911"/>
      <c r="J887" s="911"/>
      <c r="K887" s="911"/>
      <c r="L887" s="911"/>
      <c r="N887" s="253"/>
      <c r="O887" s="253"/>
      <c r="P887" s="253"/>
      <c r="Q887" s="253"/>
      <c r="R887" s="253"/>
      <c r="S887" s="253"/>
      <c r="T887" s="253"/>
      <c r="U887" s="253"/>
      <c r="V887" s="253"/>
      <c r="W887" s="253"/>
      <c r="X887" s="253"/>
    </row>
    <row r="888" spans="1:24" x14ac:dyDescent="0.25">
      <c r="M888" s="43"/>
      <c r="N888" s="253"/>
      <c r="O888" s="253"/>
      <c r="P888" s="253"/>
      <c r="Q888" s="253"/>
      <c r="R888" s="253"/>
      <c r="S888" s="253"/>
      <c r="T888" s="253"/>
      <c r="U888" s="253"/>
      <c r="V888" s="253"/>
      <c r="W888" s="253"/>
      <c r="X888" s="253"/>
    </row>
    <row r="889" spans="1:24" ht="13.8" thickBot="1" x14ac:dyDescent="0.3">
      <c r="A889" s="279"/>
      <c r="B889" s="6" t="s">
        <v>229</v>
      </c>
      <c r="C889" s="7" t="s">
        <v>233</v>
      </c>
      <c r="D889" s="7" t="s">
        <v>239</v>
      </c>
      <c r="E889" s="7" t="s">
        <v>241</v>
      </c>
      <c r="F889" s="7" t="s">
        <v>244</v>
      </c>
      <c r="G889" s="7" t="s">
        <v>245</v>
      </c>
      <c r="H889" s="7" t="s">
        <v>248</v>
      </c>
      <c r="I889" s="7" t="s">
        <v>274</v>
      </c>
      <c r="J889" s="7" t="s">
        <v>425</v>
      </c>
      <c r="K889" s="8" t="s">
        <v>151</v>
      </c>
      <c r="L889" s="6" t="s">
        <v>3</v>
      </c>
      <c r="M889" s="43"/>
      <c r="N889" s="253"/>
      <c r="O889" s="253"/>
      <c r="P889" s="253"/>
      <c r="Q889" s="253"/>
      <c r="R889" s="253"/>
      <c r="S889" s="253"/>
      <c r="T889" s="253"/>
      <c r="U889" s="253"/>
      <c r="V889" s="253"/>
      <c r="W889" s="253"/>
      <c r="X889" s="253"/>
    </row>
    <row r="890" spans="1:24" x14ac:dyDescent="0.25">
      <c r="A890" s="128" t="s">
        <v>107</v>
      </c>
      <c r="B890" s="62">
        <v>1.2053491599999999</v>
      </c>
      <c r="C890" s="62">
        <v>1.71448</v>
      </c>
      <c r="D890" s="62">
        <v>1.2645709999999999</v>
      </c>
      <c r="E890" s="62">
        <v>1.3303210000000001</v>
      </c>
      <c r="F890" s="62">
        <v>1.4805866000000001</v>
      </c>
      <c r="G890" s="62">
        <v>2.2801676999999998</v>
      </c>
      <c r="H890" s="62">
        <v>1.4551723000000001</v>
      </c>
      <c r="I890" s="257">
        <v>1.48601476</v>
      </c>
      <c r="J890" s="257">
        <v>1.92651025</v>
      </c>
      <c r="K890" s="256">
        <v>29.6427398877249</v>
      </c>
      <c r="L890" s="255">
        <v>30.118039025883402</v>
      </c>
      <c r="M890" s="43"/>
      <c r="N890" s="253"/>
      <c r="O890" s="253"/>
      <c r="P890" s="253"/>
      <c r="Q890" s="253"/>
      <c r="R890" s="253"/>
      <c r="S890" s="253"/>
      <c r="T890" s="253"/>
      <c r="U890" s="253"/>
      <c r="V890" s="253"/>
      <c r="W890" s="253"/>
      <c r="X890" s="253"/>
    </row>
    <row r="891" spans="1:24" x14ac:dyDescent="0.25">
      <c r="A891" s="204" t="s">
        <v>106</v>
      </c>
      <c r="B891" s="48">
        <v>0.83354516999999995</v>
      </c>
      <c r="C891" s="48">
        <v>1.2090590000000001</v>
      </c>
      <c r="D891" s="48">
        <v>0.86214100000000005</v>
      </c>
      <c r="E891" s="48">
        <v>0.900115</v>
      </c>
      <c r="F891" s="48">
        <v>0.93288521000000002</v>
      </c>
      <c r="G891" s="48">
        <v>1.4481063700000001</v>
      </c>
      <c r="H891" s="48">
        <v>0.97641244000000005</v>
      </c>
      <c r="I891" s="198">
        <v>0.97335492000000001</v>
      </c>
      <c r="J891" s="198">
        <v>1.24485449</v>
      </c>
      <c r="K891" s="49">
        <v>27.8931728212767</v>
      </c>
      <c r="L891" s="48">
        <v>33.441336260438703</v>
      </c>
      <c r="M891" s="43"/>
      <c r="N891" s="253"/>
      <c r="O891" s="253"/>
      <c r="P891" s="253"/>
      <c r="Q891" s="253"/>
      <c r="R891" s="253"/>
      <c r="S891" s="253"/>
      <c r="T891" s="253"/>
      <c r="U891" s="253"/>
      <c r="V891" s="253"/>
      <c r="W891" s="253"/>
      <c r="X891" s="253"/>
    </row>
    <row r="892" spans="1:24" x14ac:dyDescent="0.25">
      <c r="A892" s="204" t="s">
        <v>105</v>
      </c>
      <c r="B892" s="48">
        <v>0.27669792999999998</v>
      </c>
      <c r="C892" s="48">
        <v>0.40769699999999998</v>
      </c>
      <c r="D892" s="48">
        <v>0.30735699999999999</v>
      </c>
      <c r="E892" s="48">
        <v>0.31537100000000001</v>
      </c>
      <c r="F892" s="48">
        <v>0.43035972</v>
      </c>
      <c r="G892" s="48">
        <v>0.71393633000000001</v>
      </c>
      <c r="H892" s="48">
        <v>0.36063486</v>
      </c>
      <c r="I892" s="198">
        <v>0.38822033</v>
      </c>
      <c r="J892" s="198">
        <v>0.55234976000000002</v>
      </c>
      <c r="K892" s="49">
        <v>42.277391809954899</v>
      </c>
      <c r="L892" s="48">
        <v>28.346063613946001</v>
      </c>
      <c r="M892" s="43"/>
      <c r="N892" s="253"/>
      <c r="O892" s="253"/>
      <c r="P892" s="253"/>
      <c r="Q892" s="253"/>
      <c r="R892" s="253"/>
      <c r="S892" s="253"/>
      <c r="T892" s="253"/>
      <c r="U892" s="253"/>
      <c r="V892" s="253"/>
      <c r="W892" s="253"/>
      <c r="X892" s="253"/>
    </row>
    <row r="893" spans="1:24" x14ac:dyDescent="0.25">
      <c r="A893" s="102" t="s">
        <v>104</v>
      </c>
      <c r="B893" s="56">
        <v>9.5106060000000006E-2</v>
      </c>
      <c r="C893" s="48">
        <v>9.7724000000000005E-2</v>
      </c>
      <c r="D893" s="48">
        <v>9.5073000000000005E-2</v>
      </c>
      <c r="E893" s="48">
        <v>0.11483500000000001</v>
      </c>
      <c r="F893" s="48">
        <v>0.11734167</v>
      </c>
      <c r="G893" s="48">
        <v>0.11812499999999999</v>
      </c>
      <c r="H893" s="48">
        <v>0.11812499999999999</v>
      </c>
      <c r="I893" s="198">
        <v>0.12443951</v>
      </c>
      <c r="J893" s="198">
        <v>0.129306</v>
      </c>
      <c r="K893" s="49">
        <v>3.9107273887529801</v>
      </c>
      <c r="L893" s="48">
        <v>10.1961477112095</v>
      </c>
      <c r="M893" s="43"/>
      <c r="N893" s="253"/>
      <c r="O893" s="253"/>
      <c r="P893" s="253"/>
      <c r="Q893" s="253"/>
      <c r="R893" s="253"/>
      <c r="S893" s="253"/>
      <c r="T893" s="253"/>
      <c r="U893" s="253"/>
      <c r="V893" s="253"/>
      <c r="W893" s="253"/>
      <c r="X893" s="253"/>
    </row>
    <row r="894" spans="1:24" x14ac:dyDescent="0.25">
      <c r="B894" s="2"/>
      <c r="N894" s="253"/>
      <c r="O894" s="253"/>
      <c r="P894" s="253"/>
      <c r="Q894" s="253"/>
      <c r="R894" s="253"/>
      <c r="S894" s="253"/>
      <c r="T894" s="253"/>
      <c r="U894" s="253"/>
      <c r="V894" s="253"/>
      <c r="W894" s="253"/>
      <c r="X894" s="253"/>
    </row>
    <row r="895" spans="1:24" x14ac:dyDescent="0.25">
      <c r="A895" s="961" t="s">
        <v>103</v>
      </c>
      <c r="B895" s="961"/>
      <c r="C895" s="961"/>
      <c r="D895" s="961"/>
      <c r="E895" s="961"/>
      <c r="F895" s="961"/>
      <c r="G895" s="961"/>
      <c r="H895" s="961"/>
      <c r="I895" s="961"/>
      <c r="J895" s="961"/>
      <c r="K895" s="961"/>
      <c r="L895" s="961"/>
      <c r="N895" s="253"/>
      <c r="O895" s="253"/>
      <c r="P895" s="253"/>
      <c r="Q895" s="253"/>
      <c r="R895" s="253"/>
      <c r="S895" s="253"/>
      <c r="T895" s="253"/>
      <c r="U895" s="253"/>
      <c r="V895" s="253"/>
      <c r="W895" s="253"/>
      <c r="X895" s="253"/>
    </row>
    <row r="896" spans="1:24" x14ac:dyDescent="0.25">
      <c r="A896" s="425"/>
      <c r="N896" s="253"/>
      <c r="O896" s="253"/>
      <c r="P896" s="253"/>
      <c r="Q896" s="253"/>
      <c r="R896" s="253"/>
      <c r="S896" s="253"/>
      <c r="T896" s="253"/>
      <c r="U896" s="253"/>
      <c r="V896" s="253"/>
      <c r="W896" s="253"/>
      <c r="X896" s="253"/>
    </row>
    <row r="897" spans="1:24" ht="13.05" customHeight="1" x14ac:dyDescent="0.25">
      <c r="A897" s="911" t="s">
        <v>421</v>
      </c>
      <c r="B897" s="911"/>
      <c r="C897" s="911"/>
      <c r="D897" s="911"/>
      <c r="E897" s="911"/>
      <c r="F897" s="911"/>
      <c r="G897" s="911"/>
      <c r="H897" s="911"/>
      <c r="I897" s="911"/>
      <c r="J897" s="911"/>
      <c r="K897" s="911"/>
      <c r="L897" s="911"/>
      <c r="N897" s="253"/>
      <c r="O897" s="253"/>
      <c r="P897" s="253"/>
      <c r="Q897" s="253"/>
      <c r="R897" s="253"/>
      <c r="S897" s="253"/>
      <c r="T897" s="253"/>
      <c r="U897" s="253"/>
      <c r="V897" s="253"/>
      <c r="W897" s="253"/>
      <c r="X897" s="253"/>
    </row>
    <row r="898" spans="1:24" x14ac:dyDescent="0.25">
      <c r="M898" s="35"/>
      <c r="N898" s="253"/>
      <c r="O898" s="253"/>
      <c r="P898" s="253"/>
      <c r="Q898" s="253"/>
      <c r="R898" s="253"/>
      <c r="S898" s="253"/>
      <c r="T898" s="253"/>
      <c r="U898" s="253"/>
      <c r="V898" s="253"/>
      <c r="W898" s="253"/>
      <c r="X898" s="253"/>
    </row>
    <row r="899" spans="1:24" ht="13.8" thickBot="1" x14ac:dyDescent="0.3">
      <c r="A899" s="234"/>
      <c r="B899" s="6" t="s">
        <v>229</v>
      </c>
      <c r="C899" s="7" t="s">
        <v>233</v>
      </c>
      <c r="D899" s="7" t="s">
        <v>239</v>
      </c>
      <c r="E899" s="7" t="s">
        <v>241</v>
      </c>
      <c r="F899" s="7" t="s">
        <v>244</v>
      </c>
      <c r="G899" s="7" t="s">
        <v>245</v>
      </c>
      <c r="H899" s="7" t="s">
        <v>248</v>
      </c>
      <c r="I899" s="7" t="s">
        <v>274</v>
      </c>
      <c r="J899" s="7" t="s">
        <v>425</v>
      </c>
      <c r="K899" s="8" t="s">
        <v>151</v>
      </c>
      <c r="L899" s="6" t="s">
        <v>3</v>
      </c>
      <c r="M899" s="59"/>
      <c r="N899" s="253"/>
      <c r="O899" s="253"/>
      <c r="P899" s="253"/>
      <c r="Q899" s="253"/>
      <c r="R899" s="253"/>
      <c r="S899" s="253"/>
      <c r="T899" s="253"/>
      <c r="U899" s="253"/>
      <c r="V899" s="253"/>
      <c r="W899" s="253"/>
      <c r="X899" s="253"/>
    </row>
    <row r="900" spans="1:24" x14ac:dyDescent="0.25">
      <c r="A900" s="160" t="s">
        <v>100</v>
      </c>
      <c r="B900" s="250">
        <v>1</v>
      </c>
      <c r="C900" s="250">
        <v>1</v>
      </c>
      <c r="D900" s="250">
        <v>1</v>
      </c>
      <c r="E900" s="250">
        <v>1</v>
      </c>
      <c r="F900" s="250">
        <v>1</v>
      </c>
      <c r="G900" s="250">
        <v>1</v>
      </c>
      <c r="H900" s="250">
        <v>1</v>
      </c>
      <c r="I900" s="254" t="s">
        <v>77</v>
      </c>
      <c r="J900" s="254" t="s">
        <v>77</v>
      </c>
      <c r="K900" s="247" t="s">
        <v>77</v>
      </c>
      <c r="L900" s="246" t="s">
        <v>77</v>
      </c>
      <c r="M900" s="59"/>
      <c r="N900" s="253"/>
      <c r="O900" s="253"/>
      <c r="P900" s="253"/>
      <c r="Q900" s="253"/>
      <c r="R900" s="253"/>
      <c r="S900" s="253"/>
      <c r="T900" s="253"/>
      <c r="U900" s="253"/>
      <c r="V900" s="253"/>
      <c r="W900" s="253"/>
      <c r="X900" s="253"/>
    </row>
    <row r="901" spans="1:24" x14ac:dyDescent="0.25">
      <c r="A901" s="161" t="s">
        <v>102</v>
      </c>
      <c r="B901" s="253">
        <v>3</v>
      </c>
      <c r="C901" s="253">
        <v>3</v>
      </c>
      <c r="D901" s="253">
        <v>3</v>
      </c>
      <c r="E901" s="253">
        <v>3</v>
      </c>
      <c r="F901" s="253">
        <v>3</v>
      </c>
      <c r="G901" s="253">
        <v>3</v>
      </c>
      <c r="H901" s="253">
        <v>3</v>
      </c>
      <c r="I901" s="252">
        <v>3</v>
      </c>
      <c r="J901" s="252">
        <v>3</v>
      </c>
      <c r="K901" s="14">
        <v>0</v>
      </c>
      <c r="L901" s="13">
        <v>0</v>
      </c>
      <c r="M901" s="59"/>
      <c r="N901" s="253"/>
      <c r="O901" s="253"/>
      <c r="P901" s="253"/>
      <c r="Q901" s="253"/>
      <c r="R901" s="253"/>
      <c r="S901" s="253"/>
      <c r="T901" s="253"/>
      <c r="U901" s="253"/>
      <c r="V901" s="253"/>
      <c r="W901" s="253"/>
      <c r="X901" s="253"/>
    </row>
    <row r="902" spans="1:24" x14ac:dyDescent="0.25">
      <c r="A902" s="102" t="s">
        <v>95</v>
      </c>
      <c r="B902" s="253">
        <v>14</v>
      </c>
      <c r="C902" s="253">
        <v>14</v>
      </c>
      <c r="D902" s="253">
        <v>14</v>
      </c>
      <c r="E902" s="253">
        <v>14</v>
      </c>
      <c r="F902" s="253">
        <v>14</v>
      </c>
      <c r="G902" s="253">
        <v>14</v>
      </c>
      <c r="H902" s="253">
        <v>14</v>
      </c>
      <c r="I902" s="252">
        <v>14</v>
      </c>
      <c r="J902" s="252">
        <v>13</v>
      </c>
      <c r="K902" s="14">
        <v>-1</v>
      </c>
      <c r="L902" s="13">
        <v>-1</v>
      </c>
      <c r="M902" s="59"/>
      <c r="N902" s="253"/>
      <c r="O902" s="253"/>
      <c r="P902" s="253"/>
      <c r="Q902" s="253"/>
      <c r="R902" s="253"/>
      <c r="S902" s="253"/>
      <c r="T902" s="253"/>
      <c r="U902" s="253"/>
      <c r="V902" s="253"/>
      <c r="W902" s="253"/>
      <c r="X902" s="253"/>
    </row>
    <row r="903" spans="1:24" ht="13.8" thickBot="1" x14ac:dyDescent="0.3">
      <c r="A903" s="251" t="s">
        <v>94</v>
      </c>
      <c r="B903" s="250">
        <v>3</v>
      </c>
      <c r="C903" s="249">
        <v>3</v>
      </c>
      <c r="D903" s="249">
        <v>3</v>
      </c>
      <c r="E903" s="249">
        <v>3</v>
      </c>
      <c r="F903" s="249">
        <v>3</v>
      </c>
      <c r="G903" s="249">
        <v>3</v>
      </c>
      <c r="H903" s="249">
        <v>3</v>
      </c>
      <c r="I903" s="248">
        <v>3</v>
      </c>
      <c r="J903" s="248">
        <v>3</v>
      </c>
      <c r="K903" s="247">
        <v>0</v>
      </c>
      <c r="L903" s="246">
        <v>0</v>
      </c>
      <c r="N903" s="253"/>
      <c r="O903" s="253"/>
      <c r="P903" s="253"/>
      <c r="Q903" s="253"/>
      <c r="R903" s="253"/>
      <c r="S903" s="253"/>
      <c r="T903" s="253"/>
      <c r="U903" s="253"/>
      <c r="V903" s="253"/>
      <c r="W903" s="253"/>
      <c r="X903" s="253"/>
    </row>
    <row r="904" spans="1:24" x14ac:dyDescent="0.25">
      <c r="A904" s="169" t="s">
        <v>60</v>
      </c>
      <c r="B904" s="245">
        <v>17</v>
      </c>
      <c r="C904" s="170">
        <v>17</v>
      </c>
      <c r="D904" s="170">
        <v>17</v>
      </c>
      <c r="E904" s="170">
        <v>17</v>
      </c>
      <c r="F904" s="170">
        <v>17</v>
      </c>
      <c r="G904" s="170">
        <v>17</v>
      </c>
      <c r="H904" s="170">
        <v>17</v>
      </c>
      <c r="I904" s="244">
        <v>16</v>
      </c>
      <c r="J904" s="244">
        <v>15</v>
      </c>
      <c r="K904" s="243">
        <v>-1</v>
      </c>
      <c r="L904" s="242">
        <v>-2</v>
      </c>
      <c r="N904" s="253"/>
      <c r="O904" s="253"/>
      <c r="P904" s="253"/>
      <c r="Q904" s="253"/>
      <c r="R904" s="253"/>
      <c r="S904" s="253"/>
      <c r="T904" s="253"/>
      <c r="U904" s="253"/>
      <c r="V904" s="253"/>
      <c r="W904" s="253"/>
      <c r="X904" s="253"/>
    </row>
    <row r="905" spans="1:24" ht="15.6" customHeight="1" x14ac:dyDescent="0.25">
      <c r="N905" s="253"/>
      <c r="O905" s="253"/>
      <c r="P905" s="253"/>
      <c r="Q905" s="253"/>
      <c r="R905" s="253"/>
      <c r="S905" s="253"/>
      <c r="T905" s="253"/>
      <c r="U905" s="253"/>
      <c r="V905" s="253"/>
      <c r="W905" s="253"/>
      <c r="X905" s="253"/>
    </row>
    <row r="906" spans="1:24" x14ac:dyDescent="0.25">
      <c r="N906" s="253"/>
      <c r="O906" s="253"/>
      <c r="P906" s="253"/>
      <c r="Q906" s="253"/>
      <c r="R906" s="253"/>
      <c r="S906" s="253"/>
      <c r="T906" s="253"/>
      <c r="U906" s="253"/>
      <c r="V906" s="253"/>
      <c r="W906" s="253"/>
      <c r="X906" s="253"/>
    </row>
    <row r="907" spans="1:24" ht="13.05" customHeight="1" x14ac:dyDescent="0.25">
      <c r="A907" s="911" t="s">
        <v>422</v>
      </c>
      <c r="B907" s="911"/>
      <c r="C907" s="911"/>
      <c r="D907" s="911"/>
      <c r="E907" s="911"/>
      <c r="F907" s="911"/>
      <c r="G907" s="911"/>
      <c r="H907" s="911"/>
      <c r="I907" s="911"/>
      <c r="J907" s="911"/>
      <c r="K907" s="911"/>
      <c r="L907" s="911"/>
      <c r="N907" s="253"/>
      <c r="O907" s="253"/>
      <c r="P907" s="253"/>
      <c r="Q907" s="253"/>
      <c r="R907" s="253"/>
      <c r="S907" s="253"/>
      <c r="T907" s="253"/>
      <c r="U907" s="253"/>
      <c r="V907" s="253"/>
      <c r="W907" s="253"/>
      <c r="X907" s="253"/>
    </row>
    <row r="908" spans="1:24" x14ac:dyDescent="0.25">
      <c r="N908" s="253"/>
      <c r="O908" s="253"/>
      <c r="P908" s="253"/>
      <c r="Q908" s="253"/>
      <c r="R908" s="253"/>
      <c r="S908" s="253"/>
      <c r="T908" s="253"/>
      <c r="U908" s="253"/>
      <c r="V908" s="253"/>
      <c r="W908" s="253"/>
      <c r="X908" s="253"/>
    </row>
    <row r="909" spans="1:24" ht="13.8" thickBot="1" x14ac:dyDescent="0.3">
      <c r="A909" s="234"/>
      <c r="B909" s="6" t="s">
        <v>229</v>
      </c>
      <c r="C909" s="7" t="s">
        <v>233</v>
      </c>
      <c r="D909" s="7" t="s">
        <v>239</v>
      </c>
      <c r="E909" s="7" t="s">
        <v>241</v>
      </c>
      <c r="F909" s="7" t="s">
        <v>244</v>
      </c>
      <c r="G909" s="7" t="s">
        <v>245</v>
      </c>
      <c r="H909" s="7" t="s">
        <v>248</v>
      </c>
      <c r="I909" s="7" t="s">
        <v>274</v>
      </c>
      <c r="J909" s="7" t="s">
        <v>425</v>
      </c>
      <c r="K909" s="8" t="s">
        <v>151</v>
      </c>
      <c r="L909" s="6" t="s">
        <v>3</v>
      </c>
      <c r="N909" s="253"/>
      <c r="O909" s="253"/>
      <c r="P909" s="253"/>
      <c r="Q909" s="253"/>
      <c r="R909" s="253"/>
      <c r="S909" s="253"/>
      <c r="T909" s="253"/>
      <c r="U909" s="253"/>
      <c r="V909" s="253"/>
      <c r="W909" s="253"/>
      <c r="X909" s="253"/>
    </row>
    <row r="910" spans="1:24" x14ac:dyDescent="0.25">
      <c r="A910" s="160" t="s">
        <v>100</v>
      </c>
      <c r="B910" s="241">
        <v>763</v>
      </c>
      <c r="C910" s="241">
        <v>762</v>
      </c>
      <c r="D910" s="241">
        <v>756</v>
      </c>
      <c r="E910" s="241">
        <v>751</v>
      </c>
      <c r="F910" s="241">
        <v>748</v>
      </c>
      <c r="G910" s="241">
        <v>337</v>
      </c>
      <c r="H910" s="241">
        <v>334</v>
      </c>
      <c r="I910" s="240">
        <v>0</v>
      </c>
      <c r="J910" s="240">
        <v>0</v>
      </c>
      <c r="K910" s="235" t="e">
        <v>#NUM!</v>
      </c>
      <c r="L910" s="20">
        <v>-100</v>
      </c>
      <c r="N910" s="253"/>
      <c r="O910" s="253"/>
      <c r="P910" s="253"/>
      <c r="Q910" s="253"/>
      <c r="R910" s="253"/>
      <c r="S910" s="253"/>
      <c r="T910" s="253"/>
      <c r="U910" s="253"/>
      <c r="V910" s="253"/>
      <c r="W910" s="253"/>
      <c r="X910" s="253"/>
    </row>
    <row r="911" spans="1:24" x14ac:dyDescent="0.25">
      <c r="A911" s="161" t="s">
        <v>226</v>
      </c>
      <c r="B911" s="103">
        <v>18</v>
      </c>
      <c r="C911" s="103">
        <v>18</v>
      </c>
      <c r="D911" s="103">
        <v>15</v>
      </c>
      <c r="E911" s="103">
        <v>13</v>
      </c>
      <c r="F911" s="103">
        <v>13</v>
      </c>
      <c r="G911" s="103">
        <v>13</v>
      </c>
      <c r="H911" s="103">
        <v>13</v>
      </c>
      <c r="I911" s="237">
        <v>13</v>
      </c>
      <c r="J911" s="237">
        <v>13</v>
      </c>
      <c r="K911" s="236">
        <v>0</v>
      </c>
      <c r="L911" s="23">
        <v>0</v>
      </c>
      <c r="N911" s="253"/>
      <c r="O911" s="253"/>
      <c r="P911" s="253"/>
      <c r="Q911" s="253"/>
      <c r="R911" s="253"/>
      <c r="S911" s="253"/>
      <c r="T911" s="253"/>
      <c r="U911" s="253"/>
      <c r="V911" s="253"/>
      <c r="W911" s="253"/>
      <c r="X911" s="253"/>
    </row>
    <row r="912" spans="1:24" x14ac:dyDescent="0.25">
      <c r="A912" s="239" t="s">
        <v>98</v>
      </c>
      <c r="B912" s="103">
        <v>8</v>
      </c>
      <c r="C912" s="103">
        <v>8</v>
      </c>
      <c r="D912" s="103">
        <v>8</v>
      </c>
      <c r="E912" s="103">
        <v>6</v>
      </c>
      <c r="F912" s="103">
        <v>6</v>
      </c>
      <c r="G912" s="103">
        <v>6</v>
      </c>
      <c r="H912" s="103">
        <v>6</v>
      </c>
      <c r="I912" s="237">
        <v>6</v>
      </c>
      <c r="J912" s="237">
        <v>6</v>
      </c>
      <c r="K912" s="236">
        <v>0</v>
      </c>
      <c r="L912" s="23">
        <v>0</v>
      </c>
      <c r="N912" s="253"/>
      <c r="O912" s="253"/>
      <c r="P912" s="253"/>
      <c r="Q912" s="253"/>
      <c r="R912" s="253"/>
      <c r="S912" s="253"/>
      <c r="T912" s="253"/>
      <c r="U912" s="253"/>
      <c r="V912" s="253"/>
      <c r="W912" s="253"/>
      <c r="X912" s="253"/>
    </row>
    <row r="913" spans="1:24" ht="27.45" customHeight="1" x14ac:dyDescent="0.25">
      <c r="A913" s="239" t="s">
        <v>97</v>
      </c>
      <c r="B913" s="103">
        <v>10</v>
      </c>
      <c r="C913" s="103">
        <v>10</v>
      </c>
      <c r="D913" s="103">
        <v>7</v>
      </c>
      <c r="E913" s="103">
        <v>7</v>
      </c>
      <c r="F913" s="103">
        <v>7</v>
      </c>
      <c r="G913" s="103">
        <v>7</v>
      </c>
      <c r="H913" s="103">
        <v>7</v>
      </c>
      <c r="I913" s="237">
        <v>7</v>
      </c>
      <c r="J913" s="237">
        <v>7</v>
      </c>
      <c r="K913" s="236">
        <v>0</v>
      </c>
      <c r="L913" s="23">
        <v>0</v>
      </c>
      <c r="N913" s="253"/>
      <c r="O913" s="253"/>
      <c r="P913" s="253"/>
      <c r="Q913" s="253"/>
      <c r="R913" s="253"/>
      <c r="S913" s="253"/>
      <c r="T913" s="253"/>
      <c r="U913" s="253"/>
      <c r="V913" s="253"/>
      <c r="W913" s="253"/>
      <c r="X913" s="253"/>
    </row>
    <row r="914" spans="1:24" x14ac:dyDescent="0.25">
      <c r="A914" s="227" t="s">
        <v>96</v>
      </c>
      <c r="B914" s="225" t="s">
        <v>77</v>
      </c>
      <c r="C914" s="225" t="s">
        <v>77</v>
      </c>
      <c r="D914" s="225" t="s">
        <v>77</v>
      </c>
      <c r="E914" s="225" t="s">
        <v>77</v>
      </c>
      <c r="F914" s="225" t="s">
        <v>77</v>
      </c>
      <c r="G914" s="225" t="s">
        <v>77</v>
      </c>
      <c r="H914" s="225" t="s">
        <v>77</v>
      </c>
      <c r="I914" s="225" t="s">
        <v>77</v>
      </c>
      <c r="J914" s="721" t="s">
        <v>77</v>
      </c>
      <c r="K914" s="225" t="s">
        <v>77</v>
      </c>
      <c r="L914" s="225" t="s">
        <v>77</v>
      </c>
      <c r="N914" s="253"/>
      <c r="O914" s="253"/>
      <c r="P914" s="253"/>
      <c r="Q914" s="253"/>
      <c r="R914" s="253"/>
      <c r="S914" s="253"/>
      <c r="T914" s="253"/>
      <c r="U914" s="253"/>
      <c r="V914" s="253"/>
      <c r="W914" s="253"/>
      <c r="X914" s="253"/>
    </row>
    <row r="915" spans="1:24" x14ac:dyDescent="0.25">
      <c r="A915" s="99" t="s">
        <v>95</v>
      </c>
      <c r="B915" s="100">
        <v>3883</v>
      </c>
      <c r="C915" s="100">
        <v>3942</v>
      </c>
      <c r="D915" s="100">
        <v>3990</v>
      </c>
      <c r="E915" s="100">
        <v>4108</v>
      </c>
      <c r="F915" s="100">
        <v>4116</v>
      </c>
      <c r="G915" s="100">
        <v>4308</v>
      </c>
      <c r="H915" s="100">
        <v>4389</v>
      </c>
      <c r="I915" s="238">
        <v>4474</v>
      </c>
      <c r="J915" s="238">
        <v>4604</v>
      </c>
      <c r="K915" s="235">
        <v>2.9056772463120302</v>
      </c>
      <c r="L915" s="20">
        <v>11.856171039844501</v>
      </c>
      <c r="N915" s="253"/>
      <c r="O915" s="253"/>
      <c r="P915" s="253"/>
      <c r="Q915" s="253"/>
      <c r="R915" s="253"/>
      <c r="S915" s="253"/>
      <c r="T915" s="253"/>
      <c r="U915" s="253"/>
      <c r="V915" s="253"/>
      <c r="W915" s="253"/>
      <c r="X915" s="253"/>
    </row>
    <row r="916" spans="1:24" x14ac:dyDescent="0.25">
      <c r="A916" s="102" t="s">
        <v>101</v>
      </c>
      <c r="B916" s="103">
        <v>9265.65</v>
      </c>
      <c r="C916" s="103">
        <v>9315.83</v>
      </c>
      <c r="D916" s="103">
        <v>9335.83</v>
      </c>
      <c r="E916" s="103">
        <v>9275.83</v>
      </c>
      <c r="F916" s="103">
        <v>9383.7800000000007</v>
      </c>
      <c r="G916" s="103">
        <v>9405.7800000000007</v>
      </c>
      <c r="H916" s="103">
        <v>9467.7800000000007</v>
      </c>
      <c r="I916" s="237">
        <v>9536.7800000000007</v>
      </c>
      <c r="J916" s="237">
        <v>9591.7800000000007</v>
      </c>
      <c r="K916" s="236">
        <v>0.57671457242380897</v>
      </c>
      <c r="L916" s="23">
        <v>2.2165907555377502</v>
      </c>
      <c r="N916" s="253"/>
      <c r="O916" s="253"/>
      <c r="P916" s="253"/>
      <c r="Q916" s="253"/>
      <c r="R916" s="253"/>
      <c r="S916" s="253"/>
      <c r="T916" s="253"/>
      <c r="U916" s="253"/>
      <c r="V916" s="253"/>
      <c r="W916" s="253"/>
      <c r="X916" s="253"/>
    </row>
    <row r="917" spans="1:24" x14ac:dyDescent="0.25">
      <c r="A917" s="979" t="s">
        <v>225</v>
      </c>
      <c r="B917" s="965"/>
      <c r="C917" s="965"/>
      <c r="D917" s="965"/>
      <c r="E917" s="965"/>
      <c r="F917" s="965"/>
      <c r="G917" s="965"/>
      <c r="H917" s="965"/>
      <c r="I917" s="965"/>
      <c r="J917" s="965"/>
      <c r="K917" s="965"/>
      <c r="L917" s="965"/>
      <c r="N917" s="253"/>
      <c r="O917" s="253"/>
      <c r="P917" s="253"/>
      <c r="Q917" s="253"/>
      <c r="R917" s="253"/>
      <c r="S917" s="253"/>
      <c r="T917" s="253"/>
      <c r="U917" s="253"/>
      <c r="V917" s="253"/>
      <c r="W917" s="253"/>
      <c r="X917" s="253"/>
    </row>
    <row r="918" spans="1:24" x14ac:dyDescent="0.25">
      <c r="A918" s="437"/>
      <c r="E918" s="202"/>
      <c r="F918" s="202"/>
      <c r="I918" s="1"/>
      <c r="N918" s="253"/>
      <c r="O918" s="253"/>
      <c r="P918" s="253"/>
      <c r="Q918" s="253"/>
      <c r="R918" s="253"/>
      <c r="S918" s="253"/>
      <c r="T918" s="253"/>
      <c r="U918" s="253"/>
      <c r="V918" s="253"/>
      <c r="W918" s="253"/>
      <c r="X918" s="253"/>
    </row>
    <row r="919" spans="1:24" ht="13.05" customHeight="1" x14ac:dyDescent="0.25">
      <c r="A919" s="911" t="s">
        <v>423</v>
      </c>
      <c r="B919" s="911"/>
      <c r="C919" s="911"/>
      <c r="D919" s="911"/>
      <c r="E919" s="911"/>
      <c r="F919" s="911"/>
      <c r="G919" s="911"/>
      <c r="H919" s="911"/>
      <c r="I919" s="911"/>
      <c r="J919" s="911"/>
      <c r="K919" s="911"/>
      <c r="L919" s="911"/>
      <c r="N919" s="253"/>
      <c r="O919" s="253"/>
      <c r="P919" s="253"/>
      <c r="Q919" s="253"/>
      <c r="R919" s="253"/>
      <c r="S919" s="253"/>
      <c r="T919" s="253"/>
      <c r="U919" s="253"/>
      <c r="V919" s="253"/>
      <c r="W919" s="253"/>
      <c r="X919" s="253"/>
    </row>
    <row r="920" spans="1:24" x14ac:dyDescent="0.25">
      <c r="N920" s="253"/>
      <c r="O920" s="253"/>
      <c r="P920" s="253"/>
      <c r="Q920" s="253"/>
      <c r="R920" s="253"/>
      <c r="S920" s="253"/>
      <c r="T920" s="253"/>
      <c r="U920" s="253"/>
      <c r="V920" s="253"/>
      <c r="W920" s="253"/>
      <c r="X920" s="253"/>
    </row>
    <row r="921" spans="1:24" ht="13.8" thickBot="1" x14ac:dyDescent="0.3">
      <c r="A921" s="234"/>
      <c r="B921" s="6" t="s">
        <v>229</v>
      </c>
      <c r="C921" s="7" t="s">
        <v>233</v>
      </c>
      <c r="D921" s="7" t="s">
        <v>239</v>
      </c>
      <c r="E921" s="7" t="s">
        <v>241</v>
      </c>
      <c r="F921" s="7" t="s">
        <v>244</v>
      </c>
      <c r="G921" s="7" t="s">
        <v>245</v>
      </c>
      <c r="H921" s="7" t="s">
        <v>248</v>
      </c>
      <c r="I921" s="7" t="s">
        <v>274</v>
      </c>
      <c r="J921" s="7" t="s">
        <v>425</v>
      </c>
      <c r="K921" s="8" t="s">
        <v>151</v>
      </c>
      <c r="L921" s="6" t="s">
        <v>3</v>
      </c>
      <c r="N921" s="253"/>
      <c r="O921" s="253"/>
      <c r="P921" s="253"/>
      <c r="Q921" s="253"/>
      <c r="R921" s="253"/>
      <c r="S921" s="253"/>
      <c r="T921" s="253"/>
      <c r="U921" s="253"/>
      <c r="V921" s="253"/>
      <c r="W921" s="253"/>
      <c r="X921" s="253"/>
    </row>
    <row r="922" spans="1:24" x14ac:dyDescent="0.25">
      <c r="A922" s="160" t="s">
        <v>100</v>
      </c>
      <c r="B922" s="233">
        <v>3.05792E-3</v>
      </c>
      <c r="C922" s="233">
        <v>3.0520199999999999E-3</v>
      </c>
      <c r="D922" s="233">
        <v>3.0503499999999998E-3</v>
      </c>
      <c r="E922" s="233">
        <v>3.0292499999999998E-3</v>
      </c>
      <c r="F922" s="233">
        <v>3.0065999999999999E-3</v>
      </c>
      <c r="G922" s="233">
        <v>3.6638700000000001E-3</v>
      </c>
      <c r="H922" s="233">
        <v>1.03454E-3</v>
      </c>
      <c r="I922" s="233">
        <v>0</v>
      </c>
      <c r="J922" s="232">
        <v>0</v>
      </c>
      <c r="K922" s="216">
        <v>0</v>
      </c>
      <c r="L922" s="215">
        <v>-100</v>
      </c>
      <c r="N922" s="253"/>
      <c r="O922" s="253"/>
      <c r="P922" s="253"/>
      <c r="Q922" s="253"/>
      <c r="R922" s="253"/>
      <c r="S922" s="253"/>
      <c r="T922" s="253"/>
      <c r="U922" s="253"/>
      <c r="V922" s="253"/>
      <c r="W922" s="253"/>
      <c r="X922" s="253"/>
    </row>
    <row r="923" spans="1:24" x14ac:dyDescent="0.25">
      <c r="A923" s="161" t="s">
        <v>99</v>
      </c>
      <c r="B923" s="229">
        <v>3.9690910000000003E-2</v>
      </c>
      <c r="C923" s="229">
        <v>4.6841679999999997E-2</v>
      </c>
      <c r="D923" s="229">
        <v>4.5760679999999998E-2</v>
      </c>
      <c r="E923" s="229">
        <v>3.6797459999999997E-2</v>
      </c>
      <c r="F923" s="229">
        <v>2.0354279999999999E-2</v>
      </c>
      <c r="G923" s="229">
        <v>1.8323280000000001E-2</v>
      </c>
      <c r="H923" s="229">
        <v>2.0281279999999999E-2</v>
      </c>
      <c r="I923" s="229">
        <v>3.2397280000000001E-2</v>
      </c>
      <c r="J923" s="228">
        <v>3.0484279999999999E-2</v>
      </c>
      <c r="K923" s="226">
        <v>-5.9048167006612902</v>
      </c>
      <c r="L923" s="225">
        <v>49.7684025177997</v>
      </c>
      <c r="N923" s="253"/>
      <c r="O923" s="253"/>
      <c r="P923" s="253"/>
      <c r="Q923" s="253"/>
      <c r="R923" s="253"/>
      <c r="S923" s="253"/>
      <c r="T923" s="253"/>
      <c r="U923" s="253"/>
      <c r="V923" s="253"/>
      <c r="W923" s="253"/>
      <c r="X923" s="253"/>
    </row>
    <row r="924" spans="1:24" x14ac:dyDescent="0.25">
      <c r="A924" s="230" t="s">
        <v>98</v>
      </c>
      <c r="B924" s="229">
        <v>2.587654E-2</v>
      </c>
      <c r="C924" s="229">
        <v>3.4637519999999998E-2</v>
      </c>
      <c r="D924" s="229">
        <v>3.9842519999999999E-2</v>
      </c>
      <c r="E924" s="229">
        <v>3.0969300000000002E-2</v>
      </c>
      <c r="F924" s="229">
        <v>1.443564E-2</v>
      </c>
      <c r="G924" s="229">
        <v>1.240464E-2</v>
      </c>
      <c r="H924" s="231">
        <v>1.4362639999999999E-2</v>
      </c>
      <c r="I924" s="229">
        <v>2.6568640000000001E-2</v>
      </c>
      <c r="J924" s="228">
        <v>2.456564E-2</v>
      </c>
      <c r="K924" s="226">
        <v>-7.5389632288291804</v>
      </c>
      <c r="L924" s="225">
        <v>70.173542704029799</v>
      </c>
      <c r="N924" s="253"/>
      <c r="O924" s="253"/>
      <c r="P924" s="253"/>
      <c r="Q924" s="253"/>
      <c r="R924" s="253"/>
      <c r="S924" s="253"/>
      <c r="T924" s="253"/>
      <c r="U924" s="253"/>
      <c r="V924" s="253"/>
      <c r="W924" s="253"/>
      <c r="X924" s="253"/>
    </row>
    <row r="925" spans="1:24" x14ac:dyDescent="0.25">
      <c r="A925" s="230" t="s">
        <v>97</v>
      </c>
      <c r="B925" s="229">
        <v>1.3814369999999999E-2</v>
      </c>
      <c r="C925" s="229">
        <v>1.220416E-2</v>
      </c>
      <c r="D925" s="229">
        <v>5.9181599999999996E-3</v>
      </c>
      <c r="E925" s="229">
        <v>5.8281599999999998E-3</v>
      </c>
      <c r="F925" s="229">
        <v>5.9186400000000002E-3</v>
      </c>
      <c r="G925" s="229">
        <v>5.9186400000000002E-3</v>
      </c>
      <c r="H925" s="229">
        <v>5.9186400000000002E-3</v>
      </c>
      <c r="I925" s="229">
        <v>5.8286400000000004E-3</v>
      </c>
      <c r="J925" s="228">
        <v>5.9186400000000002E-3</v>
      </c>
      <c r="K925" s="226">
        <v>1.5440994811825699</v>
      </c>
      <c r="L925" s="225">
        <v>0</v>
      </c>
      <c r="N925" s="253"/>
      <c r="O925" s="253"/>
      <c r="P925" s="253"/>
      <c r="Q925" s="253"/>
      <c r="R925" s="253"/>
      <c r="S925" s="253"/>
      <c r="T925" s="253"/>
      <c r="U925" s="253"/>
      <c r="V925" s="253"/>
      <c r="W925" s="253"/>
      <c r="X925" s="253"/>
    </row>
    <row r="926" spans="1:24" x14ac:dyDescent="0.25">
      <c r="A926" s="227" t="s">
        <v>96</v>
      </c>
      <c r="B926" s="225" t="s">
        <v>77</v>
      </c>
      <c r="C926" s="225" t="s">
        <v>77</v>
      </c>
      <c r="D926" s="225" t="s">
        <v>77</v>
      </c>
      <c r="E926" s="225" t="s">
        <v>77</v>
      </c>
      <c r="F926" s="225" t="s">
        <v>77</v>
      </c>
      <c r="G926" s="225" t="s">
        <v>77</v>
      </c>
      <c r="H926" s="225" t="s">
        <v>77</v>
      </c>
      <c r="I926" s="225" t="s">
        <v>77</v>
      </c>
      <c r="J926" s="721" t="s">
        <v>77</v>
      </c>
      <c r="K926" s="225" t="s">
        <v>77</v>
      </c>
      <c r="L926" s="225" t="s">
        <v>77</v>
      </c>
      <c r="N926" s="253"/>
      <c r="O926" s="253"/>
      <c r="P926" s="253"/>
      <c r="Q926" s="253"/>
      <c r="R926" s="253"/>
      <c r="S926" s="253"/>
      <c r="T926" s="253"/>
      <c r="U926" s="253"/>
      <c r="V926" s="253"/>
      <c r="W926" s="253"/>
      <c r="X926" s="253"/>
    </row>
    <row r="927" spans="1:24" x14ac:dyDescent="0.25">
      <c r="A927" s="140" t="s">
        <v>95</v>
      </c>
      <c r="B927" s="215">
        <v>1.2733675099999999</v>
      </c>
      <c r="C927" s="215">
        <v>1.4016413299999999</v>
      </c>
      <c r="D927" s="215">
        <v>1.46173197</v>
      </c>
      <c r="E927" s="215">
        <v>1.39613297</v>
      </c>
      <c r="F927" s="215">
        <v>1.4276259499999999</v>
      </c>
      <c r="G927" s="215">
        <v>1.45253692</v>
      </c>
      <c r="H927" s="215">
        <v>1.69775436</v>
      </c>
      <c r="I927" s="215">
        <v>1.6926470899999999</v>
      </c>
      <c r="J927" s="224">
        <v>1.8015877</v>
      </c>
      <c r="K927" s="216">
        <v>6.4361088996998097</v>
      </c>
      <c r="L927" s="215">
        <v>26.194659042167199</v>
      </c>
      <c r="N927" s="253"/>
      <c r="O927" s="253"/>
      <c r="P927" s="253"/>
      <c r="Q927" s="253"/>
      <c r="R927" s="253"/>
      <c r="S927" s="253"/>
      <c r="T927" s="253"/>
      <c r="U927" s="253"/>
      <c r="V927" s="253"/>
      <c r="W927" s="253"/>
      <c r="X927" s="253"/>
    </row>
    <row r="928" spans="1:24" x14ac:dyDescent="0.25">
      <c r="A928" s="223" t="s">
        <v>94</v>
      </c>
      <c r="B928" s="220">
        <v>0.79493736000000004</v>
      </c>
      <c r="C928" s="220">
        <v>0.80540513000000002</v>
      </c>
      <c r="D928" s="220">
        <v>0.80140164000000003</v>
      </c>
      <c r="E928" s="220">
        <v>0.81616285</v>
      </c>
      <c r="F928" s="220">
        <v>0.82168131</v>
      </c>
      <c r="G928" s="220">
        <v>0.80671230000000005</v>
      </c>
      <c r="H928" s="220">
        <v>0.82752060000000005</v>
      </c>
      <c r="I928" s="220">
        <v>0.87944268999999997</v>
      </c>
      <c r="J928" s="222">
        <v>0.85360853999999997</v>
      </c>
      <c r="K928" s="221">
        <v>-2.9375592399318302</v>
      </c>
      <c r="L928" s="220">
        <v>3.8855976899365001</v>
      </c>
      <c r="N928" s="253"/>
      <c r="O928" s="253"/>
      <c r="P928" s="253"/>
      <c r="Q928" s="253"/>
      <c r="R928" s="253"/>
      <c r="S928" s="253"/>
      <c r="T928" s="253"/>
      <c r="U928" s="253"/>
      <c r="V928" s="253"/>
      <c r="W928" s="253"/>
      <c r="X928" s="253"/>
    </row>
    <row r="929" spans="1:24" ht="13.8" thickBot="1" x14ac:dyDescent="0.3">
      <c r="A929" s="219" t="s">
        <v>93</v>
      </c>
      <c r="B929" s="218">
        <v>0.69010287000000003</v>
      </c>
      <c r="C929" s="218">
        <v>0.71911656000000002</v>
      </c>
      <c r="D929" s="218">
        <v>0.72483812000000003</v>
      </c>
      <c r="E929" s="218">
        <v>0.76974582000000003</v>
      </c>
      <c r="F929" s="218">
        <v>0.77698106</v>
      </c>
      <c r="G929" s="218">
        <v>0.76748839999999996</v>
      </c>
      <c r="H929" s="218">
        <v>0.78066458999999999</v>
      </c>
      <c r="I929" s="218">
        <v>0.77919618999999996</v>
      </c>
      <c r="J929" s="217">
        <v>0.79498466000000001</v>
      </c>
      <c r="K929" s="216">
        <v>2.0262509240452</v>
      </c>
      <c r="L929" s="215">
        <v>2.31712211878112</v>
      </c>
      <c r="N929" s="253"/>
      <c r="O929" s="253"/>
      <c r="P929" s="253"/>
      <c r="Q929" s="253"/>
      <c r="R929" s="253"/>
      <c r="S929" s="253"/>
      <c r="T929" s="253"/>
      <c r="U929" s="253"/>
      <c r="V929" s="253"/>
      <c r="W929" s="253"/>
      <c r="X929" s="253"/>
    </row>
    <row r="930" spans="1:24" x14ac:dyDescent="0.25">
      <c r="A930" s="214" t="s">
        <v>92</v>
      </c>
      <c r="B930" s="213">
        <v>2.8011565699999998</v>
      </c>
      <c r="C930" s="213">
        <v>2.9760567199999999</v>
      </c>
      <c r="D930" s="213">
        <v>3.0367827599999999</v>
      </c>
      <c r="E930" s="213">
        <v>3.0218683500000001</v>
      </c>
      <c r="F930" s="213">
        <v>3.0496492000000002</v>
      </c>
      <c r="G930" s="213">
        <v>3.0487247700000002</v>
      </c>
      <c r="H930" s="213">
        <v>3.32725537</v>
      </c>
      <c r="I930" s="213">
        <v>3.3836832499999998</v>
      </c>
      <c r="J930" s="212">
        <v>3.4806651799999999</v>
      </c>
      <c r="K930" s="211">
        <v>2.8661645560351898</v>
      </c>
      <c r="L930" s="210">
        <v>14.1332970362624</v>
      </c>
      <c r="N930" s="253"/>
      <c r="O930" s="253"/>
      <c r="P930" s="253"/>
      <c r="Q930" s="253"/>
      <c r="R930" s="253"/>
      <c r="S930" s="253"/>
      <c r="T930" s="253"/>
      <c r="U930" s="253"/>
      <c r="V930" s="253"/>
      <c r="W930" s="253"/>
      <c r="X930" s="253"/>
    </row>
    <row r="931" spans="1:24" x14ac:dyDescent="0.25">
      <c r="K931" s="43"/>
      <c r="N931" s="253"/>
      <c r="O931" s="253"/>
      <c r="P931" s="253"/>
      <c r="Q931" s="253"/>
      <c r="R931" s="253"/>
      <c r="S931" s="253"/>
      <c r="T931" s="253"/>
      <c r="U931" s="253"/>
      <c r="V931" s="253"/>
      <c r="W931" s="253"/>
      <c r="X931" s="253"/>
    </row>
    <row r="932" spans="1:24" x14ac:dyDescent="0.25">
      <c r="N932" s="253"/>
      <c r="O932" s="253"/>
      <c r="P932" s="253"/>
      <c r="Q932" s="253"/>
      <c r="R932" s="253"/>
      <c r="S932" s="253"/>
      <c r="T932" s="253"/>
      <c r="U932" s="253"/>
      <c r="V932" s="253"/>
      <c r="W932" s="253"/>
      <c r="X932" s="253"/>
    </row>
    <row r="933" spans="1:24" x14ac:dyDescent="0.25">
      <c r="A933" s="968" t="s">
        <v>424</v>
      </c>
      <c r="B933" s="968"/>
      <c r="C933" s="968"/>
      <c r="D933" s="968"/>
      <c r="E933" s="968"/>
      <c r="F933" s="968"/>
      <c r="G933" s="968"/>
      <c r="H933" s="968"/>
      <c r="I933" s="968"/>
      <c r="J933" s="968"/>
      <c r="K933" s="968"/>
      <c r="L933" s="968"/>
      <c r="N933" s="253"/>
      <c r="O933" s="253"/>
      <c r="P933" s="253"/>
      <c r="Q933" s="253"/>
      <c r="R933" s="253"/>
      <c r="S933" s="253"/>
      <c r="T933" s="253"/>
      <c r="U933" s="253"/>
      <c r="V933" s="253"/>
      <c r="W933" s="253"/>
      <c r="X933" s="253"/>
    </row>
    <row r="934" spans="1:24" x14ac:dyDescent="0.25">
      <c r="I934" s="1"/>
      <c r="N934" s="253"/>
      <c r="O934" s="253"/>
      <c r="P934" s="253"/>
      <c r="Q934" s="253"/>
      <c r="R934" s="253"/>
      <c r="S934" s="253"/>
      <c r="T934" s="253"/>
      <c r="U934" s="253"/>
      <c r="V934" s="253"/>
      <c r="W934" s="253"/>
      <c r="X934" s="253"/>
    </row>
    <row r="935" spans="1:24" ht="13.8" thickBot="1" x14ac:dyDescent="0.3">
      <c r="A935" s="690" t="s">
        <v>12</v>
      </c>
      <c r="B935" s="653" t="s">
        <v>229</v>
      </c>
      <c r="C935" s="653" t="s">
        <v>233</v>
      </c>
      <c r="D935" s="653" t="s">
        <v>239</v>
      </c>
      <c r="E935" s="653" t="s">
        <v>241</v>
      </c>
      <c r="F935" s="653" t="s">
        <v>244</v>
      </c>
      <c r="G935" s="653" t="s">
        <v>245</v>
      </c>
      <c r="H935" s="653" t="s">
        <v>248</v>
      </c>
      <c r="I935" s="653" t="s">
        <v>274</v>
      </c>
      <c r="J935" s="653" t="s">
        <v>425</v>
      </c>
      <c r="K935" s="641" t="s">
        <v>151</v>
      </c>
      <c r="L935" s="653" t="s">
        <v>3</v>
      </c>
      <c r="N935" s="253"/>
      <c r="O935" s="253"/>
      <c r="P935" s="253"/>
      <c r="Q935" s="253"/>
      <c r="R935" s="253"/>
      <c r="S935" s="253"/>
      <c r="T935" s="253"/>
      <c r="U935" s="253"/>
      <c r="V935" s="253"/>
      <c r="W935" s="253"/>
      <c r="X935" s="253"/>
    </row>
    <row r="936" spans="1:24" x14ac:dyDescent="0.25">
      <c r="A936" s="654" t="s">
        <v>13</v>
      </c>
      <c r="B936" s="464">
        <v>56.7</v>
      </c>
      <c r="C936" s="464">
        <v>57.97</v>
      </c>
      <c r="D936" s="464">
        <v>54.21</v>
      </c>
      <c r="E936" s="464">
        <v>56.3</v>
      </c>
      <c r="F936" s="464">
        <v>55.93</v>
      </c>
      <c r="G936" s="464">
        <v>55.2</v>
      </c>
      <c r="H936" s="464">
        <v>51.92</v>
      </c>
      <c r="I936" s="464">
        <v>53.67</v>
      </c>
      <c r="J936" s="464">
        <v>51.58</v>
      </c>
      <c r="K936" s="569">
        <v>-2.09</v>
      </c>
      <c r="L936" s="464">
        <v>-4.3499999999999996</v>
      </c>
      <c r="N936" s="253"/>
      <c r="O936" s="253"/>
      <c r="P936" s="253"/>
      <c r="Q936" s="253"/>
      <c r="R936" s="253"/>
      <c r="S936" s="253"/>
      <c r="T936" s="253"/>
      <c r="U936" s="253"/>
      <c r="V936" s="253"/>
      <c r="W936" s="253"/>
      <c r="X936" s="253"/>
    </row>
    <row r="937" spans="1:24" x14ac:dyDescent="0.25">
      <c r="A937" s="689" t="s">
        <v>91</v>
      </c>
      <c r="B937" s="469">
        <v>20.62</v>
      </c>
      <c r="C937" s="469">
        <v>19.82</v>
      </c>
      <c r="D937" s="469">
        <v>23.79</v>
      </c>
      <c r="E937" s="469">
        <v>20.69</v>
      </c>
      <c r="F937" s="469">
        <v>20.7</v>
      </c>
      <c r="G937" s="469">
        <v>20.68</v>
      </c>
      <c r="H937" s="469">
        <v>24.7</v>
      </c>
      <c r="I937" s="469">
        <v>21.08</v>
      </c>
      <c r="J937" s="576">
        <v>20.93</v>
      </c>
      <c r="K937" s="470">
        <v>-0.15</v>
      </c>
      <c r="L937" s="469">
        <v>0.23</v>
      </c>
      <c r="N937" s="253"/>
      <c r="O937" s="253"/>
      <c r="P937" s="253"/>
      <c r="Q937" s="253"/>
      <c r="R937" s="253"/>
      <c r="S937" s="253"/>
      <c r="T937" s="253"/>
      <c r="U937" s="253"/>
      <c r="V937" s="253"/>
      <c r="W937" s="253"/>
      <c r="X937" s="253"/>
    </row>
    <row r="938" spans="1:24" x14ac:dyDescent="0.25">
      <c r="A938" s="642" t="s">
        <v>243</v>
      </c>
      <c r="B938" s="464">
        <v>12.11</v>
      </c>
      <c r="C938" s="464">
        <v>12.17</v>
      </c>
      <c r="D938" s="464">
        <v>12.28</v>
      </c>
      <c r="E938" s="464">
        <v>12.89</v>
      </c>
      <c r="F938" s="464">
        <v>13.33</v>
      </c>
      <c r="G938" s="464">
        <v>13.62</v>
      </c>
      <c r="H938" s="464">
        <v>13.29</v>
      </c>
      <c r="I938" s="464">
        <v>15.16</v>
      </c>
      <c r="J938" s="464">
        <v>17.66</v>
      </c>
      <c r="K938" s="569">
        <v>2.5</v>
      </c>
      <c r="L938" s="464">
        <v>4.33</v>
      </c>
      <c r="N938" s="253"/>
      <c r="O938" s="253"/>
      <c r="P938" s="253"/>
      <c r="Q938" s="253"/>
      <c r="R938" s="253"/>
      <c r="S938" s="253"/>
      <c r="T938" s="253"/>
      <c r="U938" s="253"/>
      <c r="V938" s="253"/>
      <c r="W938" s="253"/>
      <c r="X938" s="253"/>
    </row>
    <row r="939" spans="1:24" x14ac:dyDescent="0.25">
      <c r="A939" s="643" t="s">
        <v>281</v>
      </c>
      <c r="B939" s="469">
        <v>5.98</v>
      </c>
      <c r="C939" s="469">
        <v>5.56</v>
      </c>
      <c r="D939" s="469">
        <v>5.22</v>
      </c>
      <c r="E939" s="469">
        <v>5.09</v>
      </c>
      <c r="F939" s="469">
        <v>5.61</v>
      </c>
      <c r="G939" s="469">
        <v>5.86</v>
      </c>
      <c r="H939" s="469">
        <v>5.82</v>
      </c>
      <c r="I939" s="469">
        <v>5.96</v>
      </c>
      <c r="J939" s="576">
        <v>5.8</v>
      </c>
      <c r="K939" s="470">
        <v>-0.16</v>
      </c>
      <c r="L939" s="469">
        <v>0.19</v>
      </c>
      <c r="N939" s="253"/>
      <c r="O939" s="253"/>
      <c r="P939" s="253"/>
      <c r="Q939" s="253"/>
      <c r="R939" s="253"/>
      <c r="S939" s="253"/>
      <c r="T939" s="253"/>
      <c r="U939" s="253"/>
      <c r="V939" s="253"/>
      <c r="W939" s="253"/>
      <c r="X939" s="253"/>
    </row>
    <row r="940" spans="1:24" x14ac:dyDescent="0.25">
      <c r="A940" s="654" t="s">
        <v>129</v>
      </c>
      <c r="B940" s="464" t="s">
        <v>77</v>
      </c>
      <c r="C940" s="464" t="s">
        <v>77</v>
      </c>
      <c r="D940" s="464" t="s">
        <v>77</v>
      </c>
      <c r="E940" s="464">
        <v>2.14</v>
      </c>
      <c r="F940" s="464" t="s">
        <v>77</v>
      </c>
      <c r="G940" s="464" t="s">
        <v>77</v>
      </c>
      <c r="H940" s="464" t="s">
        <v>77</v>
      </c>
      <c r="I940" s="464" t="s">
        <v>77</v>
      </c>
      <c r="J940" s="584" t="s">
        <v>77</v>
      </c>
      <c r="K940" s="464" t="s">
        <v>77</v>
      </c>
      <c r="L940" s="464" t="s">
        <v>77</v>
      </c>
      <c r="N940" s="253"/>
      <c r="O940" s="253"/>
      <c r="P940" s="253"/>
      <c r="Q940" s="253"/>
      <c r="R940" s="253"/>
      <c r="S940" s="253"/>
      <c r="T940" s="253"/>
      <c r="U940" s="253"/>
      <c r="V940" s="253"/>
      <c r="W940" s="253"/>
      <c r="X940" s="253"/>
    </row>
    <row r="941" spans="1:24" x14ac:dyDescent="0.25">
      <c r="A941" s="643" t="s">
        <v>19</v>
      </c>
      <c r="B941" s="469">
        <v>4.59</v>
      </c>
      <c r="C941" s="469">
        <v>4.49</v>
      </c>
      <c r="D941" s="469">
        <v>4.51</v>
      </c>
      <c r="E941" s="469">
        <v>2.89</v>
      </c>
      <c r="F941" s="469">
        <v>4.42</v>
      </c>
      <c r="G941" s="469">
        <v>4.63</v>
      </c>
      <c r="H941" s="469">
        <v>4.2699999999999996</v>
      </c>
      <c r="I941" s="469">
        <v>4.13</v>
      </c>
      <c r="J941" s="576">
        <v>4.0199999999999996</v>
      </c>
      <c r="K941" s="470">
        <v>-0.11</v>
      </c>
      <c r="L941" s="469">
        <v>-0.4</v>
      </c>
      <c r="N941" s="253"/>
      <c r="O941" s="253"/>
      <c r="P941" s="253"/>
      <c r="Q941" s="253"/>
      <c r="R941" s="253"/>
      <c r="S941" s="253"/>
      <c r="T941" s="253"/>
      <c r="U941" s="253"/>
      <c r="V941" s="253"/>
      <c r="W941" s="253"/>
      <c r="X941" s="253"/>
    </row>
    <row r="942" spans="1:24" x14ac:dyDescent="0.25">
      <c r="B942" s="43"/>
      <c r="C942" s="43"/>
      <c r="D942" s="43"/>
      <c r="E942" s="43"/>
      <c r="F942" s="43"/>
      <c r="G942" s="43"/>
      <c r="H942" s="43"/>
      <c r="I942" s="43"/>
      <c r="J942" s="43"/>
    </row>
    <row r="943" spans="1:24" x14ac:dyDescent="0.25">
      <c r="B943" s="43"/>
      <c r="C943" s="43"/>
      <c r="D943" s="43"/>
      <c r="E943" s="43"/>
      <c r="F943" s="43"/>
      <c r="G943" s="43"/>
      <c r="H943" s="43"/>
      <c r="I943" s="43"/>
      <c r="J943" s="43"/>
    </row>
    <row r="944" spans="1:24" x14ac:dyDescent="0.25">
      <c r="B944" s="43"/>
      <c r="C944" s="43"/>
      <c r="D944" s="43"/>
      <c r="E944" s="43"/>
      <c r="F944" s="43"/>
      <c r="G944" s="43"/>
      <c r="H944" s="43"/>
      <c r="I944" s="43"/>
      <c r="J944" s="43"/>
    </row>
    <row r="945" spans="2:10" x14ac:dyDescent="0.25">
      <c r="B945" s="43"/>
      <c r="C945" s="43"/>
      <c r="D945" s="43"/>
      <c r="E945" s="43"/>
      <c r="F945" s="43"/>
      <c r="G945" s="43"/>
      <c r="H945" s="43"/>
      <c r="I945" s="43"/>
      <c r="J945" s="43"/>
    </row>
    <row r="946" spans="2:10" x14ac:dyDescent="0.25">
      <c r="B946" s="43"/>
      <c r="C946" s="43"/>
      <c r="D946" s="43"/>
      <c r="E946" s="43"/>
      <c r="F946" s="43"/>
      <c r="G946" s="43"/>
      <c r="H946" s="43"/>
      <c r="I946" s="43"/>
      <c r="J946" s="43"/>
    </row>
  </sheetData>
  <mergeCells count="49">
    <mergeCell ref="A764:L764"/>
    <mergeCell ref="A589:L589"/>
    <mergeCell ref="A596:L596"/>
    <mergeCell ref="A581:L581"/>
    <mergeCell ref="A609:L609"/>
    <mergeCell ref="A616:L616"/>
    <mergeCell ref="A623:L623"/>
    <mergeCell ref="A630:L630"/>
    <mergeCell ref="A637:L637"/>
    <mergeCell ref="A933:L933"/>
    <mergeCell ref="A880:L880"/>
    <mergeCell ref="A647:L647"/>
    <mergeCell ref="A882:L882"/>
    <mergeCell ref="A895:L895"/>
    <mergeCell ref="A661:L661"/>
    <mergeCell ref="A684:L684"/>
    <mergeCell ref="A710:L710"/>
    <mergeCell ref="A720:L720"/>
    <mergeCell ref="A732:E732"/>
    <mergeCell ref="A734:L734"/>
    <mergeCell ref="A763:L763"/>
    <mergeCell ref="A746:L746"/>
    <mergeCell ref="A761:L761"/>
    <mergeCell ref="A829:A830"/>
    <mergeCell ref="A917:L917"/>
    <mergeCell ref="A502:L502"/>
    <mergeCell ref="A508:L508"/>
    <mergeCell ref="A61:L61"/>
    <mergeCell ref="A83:L83"/>
    <mergeCell ref="A85:L85"/>
    <mergeCell ref="A90:L90"/>
    <mergeCell ref="A99:L99"/>
    <mergeCell ref="A123:L123"/>
    <mergeCell ref="A151:L151"/>
    <mergeCell ref="A347:L347"/>
    <mergeCell ref="A252:L252"/>
    <mergeCell ref="A271:L271"/>
    <mergeCell ref="A263:L263"/>
    <mergeCell ref="A495:L495"/>
    <mergeCell ref="A182:L182"/>
    <mergeCell ref="A280:L280"/>
    <mergeCell ref="A201:L201"/>
    <mergeCell ref="A203:L203"/>
    <mergeCell ref="A159:L159"/>
    <mergeCell ref="A1:L1"/>
    <mergeCell ref="A22:L22"/>
    <mergeCell ref="A37:L37"/>
    <mergeCell ref="A54:L54"/>
    <mergeCell ref="A175:L175"/>
  </mergeCells>
  <phoneticPr fontId="41" type="noConversion"/>
  <pageMargins left="0.7" right="0.7" top="0.75" bottom="0.75" header="0.3" footer="0.3"/>
  <pageSetup paperSize="9" scale="62" orientation="portrait" r:id="rId1"/>
  <rowBreaks count="1" manualBreakCount="1">
    <brk id="809" max="16383" man="1"/>
  </rowBreaks>
  <colBreaks count="1" manualBreakCount="1">
    <brk id="6" max="75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2024 III Q 1 dalis </vt:lpstr>
      <vt:lpstr>2024 III Q 2 dalis</vt:lpstr>
      <vt:lpstr>'2024 III Q 2 dalis'!_Ref387836519</vt:lpstr>
    </vt:vector>
  </TitlesOfParts>
  <Company>RRT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Stasiūnaitė</dc:creator>
  <cp:lastModifiedBy>Viktorija Goferienė</cp:lastModifiedBy>
  <dcterms:created xsi:type="dcterms:W3CDTF">2022-06-16T05:33:55Z</dcterms:created>
  <dcterms:modified xsi:type="dcterms:W3CDTF">2025-01-09T11:25:59Z</dcterms:modified>
</cp:coreProperties>
</file>